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f9b4e5f1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BOM" sheetId="1" r:id="R70bdac7dd17443ad"/>
    <x:sheet xmlns:r="http://schemas.openxmlformats.org/officeDocument/2006/relationships" name="Filled example" sheetId="2" r:id="Rc67d471bb7cf45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94439f9614b83" /><Relationship Type="http://schemas.openxmlformats.org/officeDocument/2006/relationships/theme" Target="/xl/theme/theme1.xml" Id="R80f2e6a498dc4e3f" /><Relationship Type="http://schemas.openxmlformats.org/officeDocument/2006/relationships/sharedStrings" Target="/xl/sharedStrings.xml" Id="R3bfb4e114ab44333" /><Relationship Type="http://schemas.openxmlformats.org/officeDocument/2006/relationships/worksheet" Target="/xl/worksheets/sheet1.xml" Id="R70bdac7dd17443ad" /><Relationship Type="http://schemas.openxmlformats.org/officeDocument/2006/relationships/worksheet" Target="/xl/worksheets/sheet2.xml" Id="Rc67d471bb7cf45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Cable Assembly BOM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Complete amber cells. Leave unknown facts blank and explain them in Notes.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Assembly ID</x:v>
      </x:c>
      <x:c r="B5" s="2"/>
      <x:c r="C5" s="4"/>
      <x:c r="D5" s="2" t="str">
        <x:v>BOM revision</x:v>
      </x:c>
      <x:c r="E5" s="4"/>
      <x:c r="F5" s="2"/>
      <x:c r="G5" s="2" t="str">
        <x:v>Order quantity</x:v>
      </x:c>
      <x:c r="H5" s="13"/>
      <x:c r="I5" s="2"/>
      <x:c r="J5" s="2"/>
    </x:row>
    <x:row r="6" ht="25" customHeight="1">
      <x:c r="A6" s="2" t="str">
        <x:v>Drawing / revision</x:v>
      </x:c>
      <x:c r="B6" s="2"/>
      <x:c r="C6" s="4"/>
      <x:c r="D6" s="2" t="str">
        <x:v>Prepared by</x:v>
      </x:c>
      <x:c r="E6" s="4"/>
      <x:c r="F6" s="2"/>
      <x:c r="G6" s="2" t="str">
        <x:v>Order unit</x:v>
      </x:c>
      <x:c r="H6" s="2" t="str">
        <x:v>assemblies</x:v>
      </x:c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Quantities apply to one finished assembly. Total qty uses the order quantity above. Reference-only items are excluded.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Line</x:v>
      </x:c>
      <x:c r="B10" s="8" t="str">
        <x:v>Item role</x:v>
      </x:c>
      <x:c r="C10" s="8" t="str">
        <x:v>Reference</x:v>
      </x:c>
      <x:c r="D10" s="8" t="str">
        <x:v>Qty / assembly</x:v>
      </x:c>
      <x:c r="E10" s="8" t="str">
        <x:v>Unit</x:v>
      </x:c>
      <x:c r="F10" s="8" t="str">
        <x:v>Total qty</x:v>
      </x:c>
      <x:c r="G10" s="8" t="str">
        <x:v>Supply owner</x:v>
      </x:c>
      <x:c r="H10" s="8" t="str">
        <x:v>Identity basis</x:v>
      </x:c>
      <x:c r="I10" s="8" t="str">
        <x:v>Document / rev</x:v>
      </x:c>
      <x:c r="J10" s="8" t="str">
        <x:v>Notes</x:v>
      </x:c>
    </x:row>
    <x:row r="11" ht="52" customHeight="1">
      <x:c r="A11" s="9"/>
      <x:c r="B11" s="9"/>
      <x:c r="C11" s="9"/>
      <x:c r="D11" s="11"/>
      <x:c r="E11" s="9"/>
      <x:c r="F11" s="12" t="str">
        <x:f>IF(OR(C11="",B11="Reference only"),"",IF(AND(ISNUMBER(D11),ISNUMBER($H$5)),D11*$H$5,""))</x:f>
      </x:c>
      <x:c r="G11" s="9"/>
      <x:c r="H11" s="9"/>
      <x:c r="I11" s="9"/>
      <x:c r="J11" s="9"/>
    </x:row>
    <x:row r="12" ht="52" customHeight="1">
      <x:c r="A12" s="9"/>
      <x:c r="B12" s="9"/>
      <x:c r="C12" s="9"/>
      <x:c r="D12" s="11"/>
      <x:c r="E12" s="9"/>
      <x:c r="F12" s="12" t="str">
        <x:f>IF(OR(C12="",B12="Reference only"),"",IF(AND(ISNUMBER(D12),ISNUMBER($H$5)),D12*$H$5,""))</x:f>
      </x:c>
      <x:c r="G12" s="9"/>
      <x:c r="H12" s="9"/>
      <x:c r="I12" s="9"/>
      <x:c r="J12" s="9"/>
    </x:row>
    <x:row r="13" ht="52" customHeight="1">
      <x:c r="A13" s="9"/>
      <x:c r="B13" s="9"/>
      <x:c r="C13" s="9"/>
      <x:c r="D13" s="11"/>
      <x:c r="E13" s="9"/>
      <x:c r="F13" s="12" t="str">
        <x:f>IF(OR(C13="",B13="Reference only"),"",IF(AND(ISNUMBER(D13),ISNUMBER($H$5)),D13*$H$5,""))</x:f>
      </x:c>
      <x:c r="G13" s="9"/>
      <x:c r="H13" s="9"/>
      <x:c r="I13" s="9"/>
      <x:c r="J13" s="9"/>
    </x:row>
    <x:row r="14" ht="52" customHeight="1">
      <x:c r="A14" s="9"/>
      <x:c r="B14" s="9"/>
      <x:c r="C14" s="9"/>
      <x:c r="D14" s="11"/>
      <x:c r="E14" s="9"/>
      <x:c r="F14" s="12" t="str">
        <x:f>IF(OR(C14="",B14="Reference only"),"",IF(AND(ISNUMBER(D14),ISNUMBER($H$5)),D14*$H$5,""))</x:f>
      </x:c>
      <x:c r="G14" s="9"/>
      <x:c r="H14" s="9"/>
      <x:c r="I14" s="9"/>
      <x:c r="J14" s="9"/>
    </x:row>
    <x:row r="15" ht="52" customHeight="1">
      <x:c r="A15" s="9"/>
      <x:c r="B15" s="9"/>
      <x:c r="C15" s="9"/>
      <x:c r="D15" s="11"/>
      <x:c r="E15" s="9"/>
      <x:c r="F15" s="12" t="str">
        <x:f>IF(OR(C15="",B15="Reference only"),"",IF(AND(ISNUMBER(D15),ISNUMBER($H$5)),D15*$H$5,""))</x:f>
      </x:c>
      <x:c r="G15" s="9"/>
      <x:c r="H15" s="9"/>
      <x:c r="I15" s="9"/>
      <x:c r="J15" s="9"/>
    </x:row>
    <x:row r="16" ht="52" customHeight="1">
      <x:c r="A16" s="9"/>
      <x:c r="B16" s="9"/>
      <x:c r="C16" s="9"/>
      <x:c r="D16" s="11"/>
      <x:c r="E16" s="9"/>
      <x:c r="F16" s="12" t="str">
        <x:f>IF(OR(C16="",B16="Reference only"),"",IF(AND(ISNUMBER(D16),ISNUMBER($H$5)),D16*$H$5,""))</x:f>
      </x:c>
      <x:c r="G16" s="9"/>
      <x:c r="H16" s="9"/>
      <x:c r="I16" s="9"/>
      <x:c r="J16" s="9"/>
    </x:row>
    <x:row r="17" ht="52" customHeight="1">
      <x:c r="A17" s="9"/>
      <x:c r="B17" s="9"/>
      <x:c r="C17" s="9"/>
      <x:c r="D17" s="11"/>
      <x:c r="E17" s="9"/>
      <x:c r="F17" s="12" t="str">
        <x:f>IF(OR(C17="",B17="Reference only"),"",IF(AND(ISNUMBER(D17),ISNUMBER($H$5)),D17*$H$5,""))</x:f>
      </x:c>
      <x:c r="G17" s="9"/>
      <x:c r="H17" s="9"/>
      <x:c r="I17" s="9"/>
      <x:c r="J17" s="9"/>
    </x:row>
    <x:row r="18" ht="52" customHeight="1">
      <x:c r="A18" s="9"/>
      <x:c r="B18" s="9"/>
      <x:c r="C18" s="9"/>
      <x:c r="D18" s="11"/>
      <x:c r="E18" s="9"/>
      <x:c r="F18" s="12" t="str">
        <x:f>IF(OR(C18="",B18="Reference only"),"",IF(AND(ISNUMBER(D18),ISNUMBER($H$5)),D18*$H$5,""))</x:f>
      </x:c>
      <x:c r="G18" s="9"/>
      <x:c r="H18" s="9"/>
      <x:c r="I18" s="9"/>
      <x:c r="J18" s="9"/>
    </x:row>
    <x:row r="19" ht="52" customHeight="1">
      <x:c r="A19" s="9"/>
      <x:c r="B19" s="9"/>
      <x:c r="C19" s="9"/>
      <x:c r="D19" s="11"/>
      <x:c r="E19" s="9"/>
      <x:c r="F19" s="12" t="str">
        <x:f>IF(OR(C19="",B19="Reference only"),"",IF(AND(ISNUMBER(D19),ISNUMBER($H$5)),D19*$H$5,""))</x:f>
      </x:c>
      <x:c r="G19" s="9"/>
      <x:c r="H19" s="9"/>
      <x:c r="I19" s="9"/>
      <x:c r="J19" s="9"/>
    </x:row>
    <x:row r="20" ht="52" customHeight="1">
      <x:c r="A20" s="9"/>
      <x:c r="B20" s="9"/>
      <x:c r="C20" s="9"/>
      <x:c r="D20" s="11"/>
      <x:c r="E20" s="9"/>
      <x:c r="F20" s="12" t="str">
        <x:f>IF(OR(C20="",B20="Reference only"),"",IF(AND(ISNUMBER(D20),ISNUMBER($H$5)),D20*$H$5,""))</x:f>
      </x:c>
      <x:c r="G20" s="9"/>
      <x:c r="H20" s="9"/>
      <x:c r="I20" s="9"/>
      <x:c r="J20" s="9"/>
    </x:row>
    <x:row r="21" ht="52" customHeight="1">
      <x:c r="A21" s="9"/>
      <x:c r="B21" s="9"/>
      <x:c r="C21" s="9"/>
      <x:c r="D21" s="11"/>
      <x:c r="E21" s="9"/>
      <x:c r="F21" s="12" t="str">
        <x:f>IF(OR(C21="",B21="Reference only"),"",IF(AND(ISNUMBER(D21),ISNUMBER($H$5)),D21*$H$5,""))</x:f>
      </x:c>
      <x:c r="G21" s="9"/>
      <x:c r="H21" s="9"/>
      <x:c r="I21" s="9"/>
      <x:c r="J21" s="9"/>
    </x:row>
    <x:row r="22" ht="52" customHeight="1">
      <x:c r="A22" s="9"/>
      <x:c r="B22" s="9"/>
      <x:c r="C22" s="9"/>
      <x:c r="D22" s="11"/>
      <x:c r="E22" s="9"/>
      <x:c r="F22" s="12" t="str">
        <x:f>IF(OR(C22="",B22="Reference only"),"",IF(AND(ISNUMBER(D22),ISNUMBER($H$5)),D22*$H$5,""))</x:f>
      </x:c>
      <x:c r="G22" s="9"/>
      <x:c r="H22" s="9"/>
      <x:c r="I22" s="9"/>
      <x:c r="J22" s="9"/>
    </x:row>
    <x:row r="23" ht="52" customHeight="1">
      <x:c r="A23" s="9"/>
      <x:c r="B23" s="9"/>
      <x:c r="C23" s="9"/>
      <x:c r="D23" s="11"/>
      <x:c r="E23" s="9"/>
      <x:c r="F23" s="12" t="str">
        <x:f>IF(OR(C23="",B23="Reference only"),"",IF(AND(ISNUMBER(D23),ISNUMBER($H$5)),D23*$H$5,""))</x:f>
      </x:c>
      <x:c r="G23" s="9"/>
      <x:c r="H23" s="9"/>
      <x:c r="I23" s="9"/>
      <x:c r="J23" s="9"/>
    </x:row>
    <x:row r="24" ht="52" customHeight="1">
      <x:c r="A24" s="9"/>
      <x:c r="B24" s="9"/>
      <x:c r="C24" s="9"/>
      <x:c r="D24" s="11"/>
      <x:c r="E24" s="9"/>
      <x:c r="F24" s="12" t="str">
        <x:f>IF(OR(C24="",B24="Reference only"),"",IF(AND(ISNUMBER(D24),ISNUMBER($H$5)),D24*$H$5,""))</x:f>
      </x:c>
      <x:c r="G24" s="9"/>
      <x:c r="H24" s="9"/>
      <x:c r="I24" s="9"/>
      <x:c r="J24" s="9"/>
    </x:row>
    <x:row r="25" ht="52" customHeight="1">
      <x:c r="A25" s="9"/>
      <x:c r="B25" s="9"/>
      <x:c r="C25" s="9"/>
      <x:c r="D25" s="11"/>
      <x:c r="E25" s="9"/>
      <x:c r="F25" s="12" t="str">
        <x:f>IF(OR(C25="",B25="Reference only"),"",IF(AND(ISNUMBER(D25),ISNUMBER($H$5)),D25*$H$5,""))</x:f>
      </x:c>
      <x:c r="G25" s="9"/>
      <x:c r="H25" s="9"/>
      <x:c r="I25" s="9"/>
      <x:c r="J25" s="9"/>
    </x:row>
    <x:row r="26" ht="52" customHeight="1">
      <x:c r="A26" s="9"/>
      <x:c r="B26" s="9"/>
      <x:c r="C26" s="9"/>
      <x:c r="D26" s="11"/>
      <x:c r="E26" s="9"/>
      <x:c r="F26" s="12" t="str">
        <x:f>IF(OR(C26="",B26="Reference only"),"",IF(AND(ISNUMBER(D26),ISNUMBER($H$5)),D26*$H$5,""))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14" t="str">
        <x:v>Review before sending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 t="str">
        <x:v>Keep component units separate. This template adds no wastage, MOQ, spare contacts or purchasing-pack rounding.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 t="str">
        <x:v>Check housing/contact/wire/header references together. A matching pitch or EX label does not establish mating compatibility.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 t="str">
        <x:v>Use a separate connection list for cavity assignments and wire routing; use the drawing for finished length datums.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 t="str">
        <x:v>Amber = editable input. White Total qty cells contain formulas. Extend formulas and validation when adding lines below row 26.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dataValidations count="5">
    <x:dataValidation type="list" sqref="B11:B26">
      <x:formula1>"Assembly component,Reference only"</x:formula1>
    </x:dataValidation>
    <x:dataValidation type="list" sqref="E11:E26">
      <x:formula1>"pcs,m,set"</x:formula1>
    </x:dataValidation>
    <x:dataValidation type="list" sqref="H11:H26">
      <x:formula1>"Exact specified part,Alternative pending review,Unknown"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Cable Assembly BOM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FICTIONAL EXAMPLE. EX references are teaching labels, not orderable or approved parts.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Assembly ID</x:v>
      </x:c>
      <x:c r="B5" s="2"/>
      <x:c r="C5" s="4" t="str">
        <x:v>EX-CA-001</x:v>
      </x:c>
      <x:c r="D5" s="2" t="str">
        <x:v>BOM revision</x:v>
      </x:c>
      <x:c r="E5" s="4" t="str">
        <x:v>A</x:v>
      </x:c>
      <x:c r="F5" s="2"/>
      <x:c r="G5" s="2" t="str">
        <x:v>Order quantity</x:v>
      </x:c>
      <x:c r="H5" s="13" t="n">
        <x:v>100</x:v>
      </x:c>
      <x:c r="I5" s="2"/>
      <x:c r="J5" s="2"/>
    </x:row>
    <x:row r="6" ht="25" customHeight="1">
      <x:c r="A6" s="2" t="str">
        <x:v>Drawing / revision</x:v>
      </x:c>
      <x:c r="B6" s="2"/>
      <x:c r="C6" s="4" t="str">
        <x:v>EX-DWG-001 Rev A</x:v>
      </x:c>
      <x:c r="D6" s="2" t="str">
        <x:v>Prepared by</x:v>
      </x:c>
      <x:c r="E6" s="4" t="str">
        <x:v>Example buyer</x:v>
      </x:c>
      <x:c r="F6" s="2"/>
      <x:c r="G6" s="2" t="str">
        <x:v>Order unit</x:v>
      </x:c>
      <x:c r="H6" s="2" t="str">
        <x:v>assemblies</x:v>
      </x:c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Quantities apply to one finished assembly. Total qty uses the order quantity above. Reference-only items are excluded.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Line</x:v>
      </x:c>
      <x:c r="B10" s="8" t="str">
        <x:v>Item role</x:v>
      </x:c>
      <x:c r="C10" s="8" t="str">
        <x:v>Reference</x:v>
      </x:c>
      <x:c r="D10" s="8" t="str">
        <x:v>Qty / assembly</x:v>
      </x:c>
      <x:c r="E10" s="8" t="str">
        <x:v>Unit</x:v>
      </x:c>
      <x:c r="F10" s="8" t="str">
        <x:v>Total qty</x:v>
      </x:c>
      <x:c r="G10" s="8" t="str">
        <x:v>Supply owner</x:v>
      </x:c>
      <x:c r="H10" s="8" t="str">
        <x:v>Identity basis</x:v>
      </x:c>
      <x:c r="I10" s="8" t="str">
        <x:v>Document / rev</x:v>
      </x:c>
      <x:c r="J10" s="8" t="str">
        <x:v>Notes</x:v>
      </x:c>
    </x:row>
    <x:row r="11" ht="52" customHeight="1">
      <x:c r="A11" s="9" t="n">
        <x:v>1</x:v>
      </x:c>
      <x:c r="B11" s="9" t="str">
        <x:v>Assembly component</x:v>
      </x:c>
      <x:c r="C11" s="9" t="str">
        <x:v>EX-HSG-2P</x:v>
      </x:c>
      <x:c r="D11" s="11" t="n">
        <x:v>2</x:v>
      </x:c>
      <x:c r="E11" s="9" t="str">
        <x:v>pcs</x:v>
      </x:c>
      <x:c r="F11" s="12" t="n">
        <x:f>IF(OR(C11="",B11="Reference only"),"",IF(AND(ISNUMBER(D11),ISNUMBER($H$5)),D11*$H$5,""))</x:f>
        <x:v>200</x:v>
      </x:c>
      <x:c r="G11" s="9" t="str">
        <x:v>Supplier review</x:v>
      </x:c>
      <x:c r="H11" s="9" t="str">
        <x:v>Alternative pending review</x:v>
      </x:c>
      <x:c r="I11" s="9" t="str">
        <x:v>EX-HSG Rev A</x:v>
      </x:c>
      <x:c r="J11" s="9" t="str">
        <x:v>One at each end. Pairing remains unapproved.</x:v>
      </x:c>
    </x:row>
    <x:row r="12" ht="52" customHeight="1">
      <x:c r="A12" s="9" t="n">
        <x:v>2</x:v>
      </x:c>
      <x:c r="B12" s="9" t="str">
        <x:v>Assembly component</x:v>
      </x:c>
      <x:c r="C12" s="9" t="str">
        <x:v>EX-CONTACT</x:v>
      </x:c>
      <x:c r="D12" s="11" t="n">
        <x:v>4</x:v>
      </x:c>
      <x:c r="E12" s="9" t="str">
        <x:v>pcs</x:v>
      </x:c>
      <x:c r="F12" s="12" t="n">
        <x:f>IF(OR(C12="",B12="Reference only"),"",IF(AND(ISNUMBER(D12),ISNUMBER($H$5)),D12*$H$5,""))</x:f>
        <x:v>400</x:v>
      </x:c>
      <x:c r="G12" s="9" t="str">
        <x:v>Supplier review</x:v>
      </x:c>
      <x:c r="H12" s="9" t="str">
        <x:v>Alternative pending review</x:v>
      </x:c>
      <x:c r="I12" s="9" t="str">
        <x:v>EX-CON Rev A</x:v>
      </x:c>
      <x:c r="J12" s="9" t="str">
        <x:v>Two populated cavities per end.</x:v>
      </x:c>
    </x:row>
    <x:row r="13" ht="52" customHeight="1">
      <x:c r="A13" s="9" t="n">
        <x:v>3</x:v>
      </x:c>
      <x:c r="B13" s="9" t="str">
        <x:v>Assembly component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IF(OR(C13="",B13="Reference only"),"",IF(AND(ISNUMBER(D13),ISNUMBER($H$5)),D13*$H$5,""))</x:f>
        <x:v>25</x:v>
      </x:c>
      <x:c r="G13" s="9" t="str">
        <x:v>Supplier review</x:v>
      </x:c>
      <x:c r="H13" s="9" t="str">
        <x:v>Unknown</x:v>
      </x:c>
      <x:c r="I13" s="9" t="str">
        <x:v>EX-WIRE Rev A</x:v>
      </x:c>
      <x:c r="J13" s="9" t="str">
        <x:v>Illustrative cut length; not finished assembly length.</x:v>
      </x:c>
    </x:row>
    <x:row r="14" ht="52" customHeight="1">
      <x:c r="A14" s="9" t="n">
        <x:v>4</x:v>
      </x:c>
      <x:c r="B14" s="9" t="str">
        <x:v>Assembly component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IF(OR(C14="",B14="Reference only"),"",IF(AND(ISNUMBER(D14),ISNUMBER($H$5)),D14*$H$5,""))</x:f>
        <x:v>25</x:v>
      </x:c>
      <x:c r="G14" s="9" t="str">
        <x:v>Supplier review</x:v>
      </x:c>
      <x:c r="H14" s="9" t="str">
        <x:v>Unknown</x:v>
      </x:c>
      <x:c r="I14" s="9" t="str">
        <x:v>EX-WIRE Rev A</x:v>
      </x:c>
      <x:c r="J14" s="9" t="str">
        <x:v>Material and wire dimensions need confirmation.</x:v>
      </x:c>
    </x:row>
    <x:row r="15" ht="52" customHeight="1">
      <x:c r="A15" s="9" t="n">
        <x:v>5</x:v>
      </x:c>
      <x:c r="B15" s="9" t="str">
        <x:v>Assembly component</x:v>
      </x:c>
      <x:c r="C15" s="9" t="str">
        <x:v>EX-LABEL</x:v>
      </x:c>
      <x:c r="D15" s="11" t="n">
        <x:v>1</x:v>
      </x:c>
      <x:c r="E15" s="9" t="str">
        <x:v>pcs</x:v>
      </x:c>
      <x:c r="F15" s="12" t="n">
        <x:f>IF(OR(C15="",B15="Reference only"),"",IF(AND(ISNUMBER(D15),ISNUMBER($H$5)),D15*$H$5,""))</x:f>
        <x:v>100</x:v>
      </x:c>
      <x:c r="G15" s="9" t="str">
        <x:v>Supplier review</x:v>
      </x:c>
      <x:c r="H15" s="9" t="str">
        <x:v>Unknown</x:v>
      </x:c>
      <x:c r="I15" s="9" t="str">
        <x:v>EX-LABEL Rev A</x:v>
      </x:c>
      <x:c r="J15" s="9" t="str">
        <x:v>Customer text and placement remain open.</x:v>
      </x:c>
    </x:row>
    <x:row r="16" ht="52" customHeight="1">
      <x:c r="A16" s="9" t="n">
        <x:v>6</x:v>
      </x:c>
      <x:c r="B16" s="9" t="str">
        <x:v>Reference only</x:v>
      </x:c>
      <x:c r="C16" s="9" t="str">
        <x:v>EX-BOARD-HEADER</x:v>
      </x:c>
      <x:c r="D16" s="11" t="n">
        <x:v>1</x:v>
      </x:c>
      <x:c r="E16" s="9" t="str">
        <x:v>pcs</x:v>
      </x:c>
      <x:c r="F16" s="12" t="str">
        <x:f>IF(OR(C16="",B16="Reference only"),"",IF(AND(ISNUMBER(D16),ISNUMBER($H$5)),D16*$H$5,""))</x:f>
      </x:c>
      <x:c r="G16" s="9" t="str">
        <x:v>Customer</x:v>
      </x:c>
      <x:c r="H16" s="9" t="str">
        <x:v>Unknown</x:v>
      </x:c>
      <x:c r="I16" s="9" t="str">
        <x:v>EX-PCB Rev A</x:v>
      </x:c>
      <x:c r="J16" s="9" t="str">
        <x:v>Mating reference only; not included in shipment.</x:v>
      </x:c>
    </x:row>
    <x:row r="17" ht="52" customHeight="1">
      <x:c r="A17" s="9"/>
      <x:c r="B17" s="9"/>
      <x:c r="C17" s="9"/>
      <x:c r="D17" s="11"/>
      <x:c r="E17" s="9"/>
      <x:c r="F17" s="12" t="str">
        <x:f>IF(OR(C17="",B17="Reference only"),"",IF(AND(ISNUMBER(D17),ISNUMBER($H$5)),D17*$H$5,""))</x:f>
      </x:c>
      <x:c r="G17" s="9"/>
      <x:c r="H17" s="9"/>
      <x:c r="I17" s="9"/>
      <x:c r="J17" s="9"/>
    </x:row>
    <x:row r="18" ht="52" customHeight="1">
      <x:c r="A18" s="9"/>
      <x:c r="B18" s="9"/>
      <x:c r="C18" s="9"/>
      <x:c r="D18" s="11"/>
      <x:c r="E18" s="9"/>
      <x:c r="F18" s="12" t="str">
        <x:f>IF(OR(C18="",B18="Reference only"),"",IF(AND(ISNUMBER(D18),ISNUMBER($H$5)),D18*$H$5,""))</x:f>
      </x:c>
      <x:c r="G18" s="9"/>
      <x:c r="H18" s="9"/>
      <x:c r="I18" s="9"/>
      <x:c r="J18" s="9"/>
    </x:row>
    <x:row r="19" ht="52" customHeight="1">
      <x:c r="A19" s="9"/>
      <x:c r="B19" s="9"/>
      <x:c r="C19" s="9"/>
      <x:c r="D19" s="11"/>
      <x:c r="E19" s="9"/>
      <x:c r="F19" s="12" t="str">
        <x:f>IF(OR(C19="",B19="Reference only"),"",IF(AND(ISNUMBER(D19),ISNUMBER($H$5)),D19*$H$5,""))</x:f>
      </x:c>
      <x:c r="G19" s="9"/>
      <x:c r="H19" s="9"/>
      <x:c r="I19" s="9"/>
      <x:c r="J19" s="9"/>
    </x:row>
    <x:row r="20" ht="52" customHeight="1">
      <x:c r="A20" s="9"/>
      <x:c r="B20" s="9"/>
      <x:c r="C20" s="9"/>
      <x:c r="D20" s="11"/>
      <x:c r="E20" s="9"/>
      <x:c r="F20" s="12" t="str">
        <x:f>IF(OR(C20="",B20="Reference only"),"",IF(AND(ISNUMBER(D20),ISNUMBER($H$5)),D20*$H$5,""))</x:f>
      </x:c>
      <x:c r="G20" s="9"/>
      <x:c r="H20" s="9"/>
      <x:c r="I20" s="9"/>
      <x:c r="J20" s="9"/>
    </x:row>
    <x:row r="21" ht="52" customHeight="1">
      <x:c r="A21" s="9"/>
      <x:c r="B21" s="9"/>
      <x:c r="C21" s="9"/>
      <x:c r="D21" s="11"/>
      <x:c r="E21" s="9"/>
      <x:c r="F21" s="12" t="str">
        <x:f>IF(OR(C21="",B21="Reference only"),"",IF(AND(ISNUMBER(D21),ISNUMBER($H$5)),D21*$H$5,""))</x:f>
      </x:c>
      <x:c r="G21" s="9"/>
      <x:c r="H21" s="9"/>
      <x:c r="I21" s="9"/>
      <x:c r="J21" s="9"/>
    </x:row>
    <x:row r="22" ht="52" customHeight="1">
      <x:c r="A22" s="9"/>
      <x:c r="B22" s="9"/>
      <x:c r="C22" s="9"/>
      <x:c r="D22" s="11"/>
      <x:c r="E22" s="9"/>
      <x:c r="F22" s="12" t="str">
        <x:f>IF(OR(C22="",B22="Reference only"),"",IF(AND(ISNUMBER(D22),ISNUMBER($H$5)),D22*$H$5,""))</x:f>
      </x:c>
      <x:c r="G22" s="9"/>
      <x:c r="H22" s="9"/>
      <x:c r="I22" s="9"/>
      <x:c r="J22" s="9"/>
    </x:row>
    <x:row r="23" ht="52" customHeight="1">
      <x:c r="A23" s="9"/>
      <x:c r="B23" s="9"/>
      <x:c r="C23" s="9"/>
      <x:c r="D23" s="11"/>
      <x:c r="E23" s="9"/>
      <x:c r="F23" s="12" t="str">
        <x:f>IF(OR(C23="",B23="Reference only"),"",IF(AND(ISNUMBER(D23),ISNUMBER($H$5)),D23*$H$5,""))</x:f>
      </x:c>
      <x:c r="G23" s="9"/>
      <x:c r="H23" s="9"/>
      <x:c r="I23" s="9"/>
      <x:c r="J23" s="9"/>
    </x:row>
    <x:row r="24" ht="52" customHeight="1">
      <x:c r="A24" s="9"/>
      <x:c r="B24" s="9"/>
      <x:c r="C24" s="9"/>
      <x:c r="D24" s="11"/>
      <x:c r="E24" s="9"/>
      <x:c r="F24" s="12" t="str">
        <x:f>IF(OR(C24="",B24="Reference only"),"",IF(AND(ISNUMBER(D24),ISNUMBER($H$5)),D24*$H$5,""))</x:f>
      </x:c>
      <x:c r="G24" s="9"/>
      <x:c r="H24" s="9"/>
      <x:c r="I24" s="9"/>
      <x:c r="J24" s="9"/>
    </x:row>
    <x:row r="25" ht="52" customHeight="1">
      <x:c r="A25" s="9"/>
      <x:c r="B25" s="9"/>
      <x:c r="C25" s="9"/>
      <x:c r="D25" s="11"/>
      <x:c r="E25" s="9"/>
      <x:c r="F25" s="12" t="str">
        <x:f>IF(OR(C25="",B25="Reference only"),"",IF(AND(ISNUMBER(D25),ISNUMBER($H$5)),D25*$H$5,""))</x:f>
      </x:c>
      <x:c r="G25" s="9"/>
      <x:c r="H25" s="9"/>
      <x:c r="I25" s="9"/>
      <x:c r="J25" s="9"/>
    </x:row>
    <x:row r="26" ht="52" customHeight="1">
      <x:c r="A26" s="9"/>
      <x:c r="B26" s="9"/>
      <x:c r="C26" s="9"/>
      <x:c r="D26" s="11"/>
      <x:c r="E26" s="9"/>
      <x:c r="F26" s="12" t="str">
        <x:f>IF(OR(C26="",B26="Reference only"),"",IF(AND(ISNUMBER(D26),ISNUMBER($H$5)),D26*$H$5,""))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14" t="str">
        <x:v>Review before sending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 t="str">
        <x:v>Keep component units separate. This template adds no wastage, MOQ, spare contacts or purchasing-pack rounding.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 t="str">
        <x:v>Check housing/contact/wire/header references together. A matching pitch or EX label does not establish mating compatibility.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 t="str">
        <x:v>Use a separate connection list for cavity assignments and wire routing; use the drawing for finished length datums.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 t="str">
        <x:v>Amber = editable input. White Total qty cells contain formulas. Extend formulas and validation when adding lines below row 26.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dataValidations count="5">
    <x:dataValidation type="list" sqref="B11:B26">
      <x:formula1>"Assembly component,Reference only"</x:formula1>
    </x:dataValidation>
    <x:dataValidation type="list" sqref="E11:E26">
      <x:formula1>"pcs,m,set"</x:formula1>
    </x:dataValidation>
    <x:dataValidation type="list" sqref="H11:H26">
      <x:formula1>"Exact specified part,Alternative pending review,Unknown"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