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63701372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record" sheetId="1" r:id="Ra4f9cccadb0d4939"/>
    <x:sheet xmlns:r="http://schemas.openxmlformats.org/officeDocument/2006/relationships" name="Filled example" sheetId="2" r:id="Rfcb87b8304c643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99da7807c4724" /><Relationship Type="http://schemas.openxmlformats.org/officeDocument/2006/relationships/theme" Target="/xl/theme/theme1.xml" Id="Re11a3e4c47764002" /><Relationship Type="http://schemas.openxmlformats.org/officeDocument/2006/relationships/sharedStrings" Target="/xl/sharedStrings.xml" Id="R1be6d06e05944782" /><Relationship Type="http://schemas.openxmlformats.org/officeDocument/2006/relationships/worksheet" Target="/xl/worksheets/sheet1.xml" Id="Ra4f9cccadb0d4939" /><Relationship Type="http://schemas.openxmlformats.org/officeDocument/2006/relationships/worksheet" Target="/xl/worksheets/sheet2.xml" Id="Rfcb87b8304c643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Connector Identification Record</x:v>
      </x:c>
      <x:c r="B2" s="2"/>
      <x:c r="C2" s="2"/>
      <x:c r="D2" s="2"/>
    </x:row>
    <x:row r="3" ht="25" customHeight="1">
      <x:c r="A3" s="2" t="str">
        <x:v>Record observations and evidence separately. Use Unknown rather than a guessed part number.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42" customHeight="1">
      <x:c r="A5" s="7" t="str">
        <x:v>Field</x:v>
      </x:c>
      <x:c r="B5" s="7" t="str">
        <x:v>Entry</x:v>
      </x:c>
      <x:c r="C5" s="7" t="str">
        <x:v>Evidence / filename</x:v>
      </x:c>
      <x:c r="D5" s="7" t="str">
        <x:v>Pending action</x:v>
      </x:c>
    </x:row>
    <x:row r="6" ht="44" customHeight="1">
      <x:c r="A6" s="9" t="str">
        <x:v>Record ID</x:v>
      </x:c>
      <x:c r="B6" s="10"/>
      <x:c r="C6" s="10"/>
      <x:c r="D6" s="10"/>
    </x:row>
    <x:row r="7" ht="44" customHeight="1">
      <x:c r="A7" s="9" t="str">
        <x:v>Sample condition</x:v>
      </x:c>
      <x:c r="B7" s="10"/>
      <x:c r="C7" s="10"/>
      <x:c r="D7" s="10"/>
    </x:row>
    <x:row r="8" ht="44" customHeight="1">
      <x:c r="A8" s="9" t="str">
        <x:v>Suspected manufacturer</x:v>
      </x:c>
      <x:c r="B8" s="10"/>
      <x:c r="C8" s="10"/>
      <x:c r="D8" s="10"/>
    </x:row>
    <x:row r="9" ht="44" customHeight="1">
      <x:c r="A9" s="9" t="str">
        <x:v>Suspected family</x:v>
      </x:c>
      <x:c r="B9" s="10"/>
      <x:c r="C9" s="10"/>
      <x:c r="D9" s="10"/>
    </x:row>
    <x:row r="10" ht="44" customHeight="1">
      <x:c r="A10" s="9" t="str">
        <x:v>Moulded markings</x:v>
      </x:c>
      <x:c r="B10" s="10"/>
      <x:c r="C10" s="10"/>
      <x:c r="D10" s="10"/>
    </x:row>
    <x:row r="11" ht="44" customHeight="1">
      <x:c r="A11" s="9" t="str">
        <x:v>Number of rows</x:v>
      </x:c>
      <x:c r="B11" s="10"/>
      <x:c r="C11" s="10"/>
      <x:c r="D11" s="10"/>
    </x:row>
    <x:row r="12" ht="44" customHeight="1">
      <x:c r="A12" s="9" t="str">
        <x:v>Positions in measured row</x:v>
      </x:c>
      <x:c r="B12" s="11"/>
      <x:c r="C12" s="10"/>
      <x:c r="D12" s="10"/>
    </x:row>
    <x:row r="13" ht="44" customHeight="1">
      <x:c r="A13" s="9" t="str">
        <x:v>Centre span across positions (mm)</x:v>
      </x:c>
      <x:c r="B13" s="12"/>
      <x:c r="C13" s="10"/>
      <x:c r="D13" s="10"/>
    </x:row>
    <x:row r="14" ht="44" customHeight="1">
      <x:c r="A14" s="9" t="str">
        <x:v>Calculated pitch (mm)</x:v>
      </x:c>
      <x:c r="B14" s="14" t="str">
        <x:f>IF(AND(ISNUMBER(B12),B12&gt;1,ISNUMBER(B13),B13&gt;0),B13/(B12-1),"")</x:f>
      </x:c>
      <x:c r="C14" s="10"/>
      <x:c r="D14" s="10"/>
    </x:row>
    <x:row r="15" ht="44" customHeight="1">
      <x:c r="A15" s="9" t="str">
        <x:v>Measurement uncertainty</x:v>
      </x:c>
      <x:c r="B15" s="10"/>
      <x:c r="C15" s="10"/>
      <x:c r="D15" s="10"/>
    </x:row>
    <x:row r="16" ht="44" customHeight="1">
      <x:c r="A16" s="9" t="str">
        <x:v>Occupied cavities</x:v>
      </x:c>
      <x:c r="B16" s="10"/>
      <x:c r="C16" s="10"/>
      <x:c r="D16" s="10"/>
    </x:row>
    <x:row r="17" ht="44" customHeight="1">
      <x:c r="A17" s="9" t="str">
        <x:v>Housing width / height / depth (mm)</x:v>
      </x:c>
      <x:c r="B17" s="10"/>
      <x:c r="C17" s="10"/>
      <x:c r="D17" s="10"/>
    </x:row>
    <x:row r="18" ht="44" customHeight="1">
      <x:c r="A18" s="9" t="str">
        <x:v>Mating face / keying</x:v>
      </x:c>
      <x:c r="B18" s="10"/>
      <x:c r="C18" s="10"/>
      <x:c r="D18" s="10"/>
    </x:row>
    <x:row r="19" ht="44" customHeight="1">
      <x:c r="A19" s="9" t="str">
        <x:v>Retention / release feature</x:v>
      </x:c>
      <x:c r="B19" s="10"/>
      <x:c r="C19" s="10"/>
      <x:c r="D19" s="10"/>
    </x:row>
    <x:row r="20" ht="44" customHeight="1">
      <x:c r="A20" s="9" t="str">
        <x:v>Wire marking / conductor size</x:v>
      </x:c>
      <x:c r="B20" s="10"/>
      <x:c r="C20" s="10"/>
      <x:c r="D20" s="10"/>
    </x:row>
    <x:row r="21" ht="44" customHeight="1">
      <x:c r="A21" s="9" t="str">
        <x:v>Wire outside diameter (mm)</x:v>
      </x:c>
      <x:c r="B21" s="10"/>
      <x:c r="C21" s="10"/>
      <x:c r="D21" s="10"/>
    </x:row>
    <x:row r="22" ht="44" customHeight="1">
      <x:c r="A22" s="9" t="str">
        <x:v>Board-side part reference</x:v>
      </x:c>
      <x:c r="B22" s="10"/>
      <x:c r="C22" s="10"/>
      <x:c r="D22" s="10"/>
    </x:row>
    <x:row r="23" ht="44" customHeight="1">
      <x:c r="A23" s="9" t="str">
        <x:v>Board mounting / entry direction</x:v>
      </x:c>
      <x:c r="B23" s="10"/>
      <x:c r="C23" s="10"/>
      <x:c r="D23" s="10"/>
    </x:row>
    <x:row r="24" ht="44" customHeight="1">
      <x:c r="A24" s="9" t="str">
        <x:v>Known drawing / revision</x:v>
      </x:c>
      <x:c r="B24" s="10"/>
      <x:c r="C24" s="10"/>
      <x:c r="D24" s="10"/>
    </x:row>
    <x:row r="25" ht="44" customHeight="1">
      <x:c r="A25" s="9" t="str">
        <x:v>Candidate part reference</x:v>
      </x:c>
      <x:c r="B25" s="10"/>
      <x:c r="C25" s="10"/>
      <x:c r="D25" s="10"/>
    </x:row>
    <x:row r="26" ht="44" customHeight="1">
      <x:c r="A26" s="9" t="str">
        <x:v>Fit / pinout / application validation</x:v>
      </x:c>
      <x:c r="B26" s="10"/>
      <x:c r="C26" s="10"/>
      <x:c r="D26" s="10"/>
    </x:row>
    <x:row r="27" ht="44" customHeight="1">
      <x:c r="A27" s="9" t="str">
        <x:v>Photo index</x:v>
      </x:c>
      <x:c r="B27" s="10"/>
      <x:c r="C27" s="10"/>
      <x:c r="D27" s="10"/>
    </x:row>
    <x:row r="28" ht="44" customHeight="1">
      <x:c r="A28" s="9" t="str">
        <x:v>Open questions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 t="str">
        <x:v>Photograph the mating face, wire entry, side retention, markings and board-side part. Keep the same sample ID.</x:v>
      </x:c>
      <x:c r="B31" s="2"/>
      <x:c r="C31" s="2"/>
      <x:c r="D31" s="2"/>
    </x:row>
    <x:row r="32" ht="25" customHeight="1">
      <x:c r="A32" s="2" t="str">
        <x:v>Show a scale in the same plane as the measured feature. Keep cavity views consistent; count centre-to-centre gaps.</x:v>
      </x:c>
      <x:c r="B32" s="2"/>
      <x:c r="C32" s="2"/>
      <x:c r="D32" s="2"/>
    </x:row>
    <x:row r="33" ht="25" customHeight="1">
      <x:c r="A33" s="2" t="str">
        <x:v>Original worksheet by Zeakka. Geometry reference: JST public product catalogue, https://www.jst-mfg.com/product/pdf/eng/ePH.pdf</x:v>
      </x:c>
      <x:c r="B33" s="2"/>
      <x:c r="C33" s="2"/>
      <x:c r="D33" s="2"/>
    </x:row>
    <x:row r="34" ht="25" customHeight="1">
      <x:c r="A34" s="2"/>
      <x:c r="B34" s="2"/>
      <x:c r="C34" s="2"/>
      <x:c r="D34" s="2"/>
    </x:row>
  </x:sheetData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Connector Identification Record</x:v>
      </x:c>
      <x:c r="B2" s="2"/>
      <x:c r="C2" s="2"/>
      <x:c r="D2" s="2"/>
    </x:row>
    <x:row r="3" ht="25" customHeight="1">
      <x:c r="A3" s="2" t="str">
        <x:v>FICTIONAL EXAMPLE. Calculated pitch narrows a search; it does not identify a connector.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42" customHeight="1">
      <x:c r="A5" s="7" t="str">
        <x:v>Field</x:v>
      </x:c>
      <x:c r="B5" s="7" t="str">
        <x:v>Entry</x:v>
      </x:c>
      <x:c r="C5" s="7" t="str">
        <x:v>Evidence / filename</x:v>
      </x:c>
      <x:c r="D5" s="7" t="str">
        <x:v>Pending action</x:v>
      </x:c>
    </x:row>
    <x:row r="6" ht="44" customHeight="1">
      <x:c r="A6" s="9" t="str">
        <x:v>Record ID</x:v>
      </x:c>
      <x:c r="B6" s="10" t="str">
        <x:v>EX-ID-001</x:v>
      </x:c>
      <x:c r="C6" s="10" t="str">
        <x:v>Project record</x:v>
      </x:c>
      <x:c r="D6" s="10" t="str"/>
    </x:row>
    <x:row r="7" ht="44" customHeight="1">
      <x:c r="A7" s="9" t="str">
        <x:v>Sample condition</x:v>
      </x:c>
      <x:c r="B7" s="10" t="str">
        <x:v>Used sample, no disassembly</x:v>
      </x:c>
      <x:c r="C7" s="10" t="str">
        <x:v>Visual observation</x:v>
      </x:c>
      <x:c r="D7" s="10" t="str">
        <x:v>Keep original state for review</x:v>
      </x:c>
    </x:row>
    <x:row r="8" ht="44" customHeight="1">
      <x:c r="A8" s="9" t="str">
        <x:v>Suspected manufacturer</x:v>
      </x:c>
      <x:c r="B8" s="10" t="str">
        <x:v>Unknown</x:v>
      </x:c>
      <x:c r="C8" s="10" t="str">
        <x:v>No readable logo</x:v>
      </x:c>
      <x:c r="D8" s="10" t="str">
        <x:v>Do not infer from colour</x:v>
      </x:c>
    </x:row>
    <x:row r="9" ht="44" customHeight="1">
      <x:c r="A9" s="9" t="str">
        <x:v>Suspected family</x:v>
      </x:c>
      <x:c r="B9" s="10" t="str">
        <x:v>Unknown</x:v>
      </x:c>
      <x:c r="C9" s="10" t="str">
        <x:v>No confirmed part label</x:v>
      </x:c>
      <x:c r="D9" s="10" t="str">
        <x:v>Candidate to be reviewed</x:v>
      </x:c>
    </x:row>
    <x:row r="10" ht="44" customHeight="1">
      <x:c r="A10" s="9" t="str">
        <x:v>Moulded markings</x:v>
      </x:c>
      <x:c r="B10" s="10" t="str">
        <x:v>Two unreadable characters</x:v>
      </x:c>
      <x:c r="C10" s="10" t="str">
        <x:v>Photo P04</x:v>
      </x:c>
      <x:c r="D10" s="10" t="str">
        <x:v>Request sharper photo</x:v>
      </x:c>
    </x:row>
    <x:row r="11" ht="44" customHeight="1">
      <x:c r="A11" s="9" t="str">
        <x:v>Number of rows</x:v>
      </x:c>
      <x:c r="B11" s="10" t="n">
        <x:v>1</x:v>
      </x:c>
      <x:c r="C11" s="10" t="str">
        <x:v>Photo P01</x:v>
      </x:c>
      <x:c r="D11" s="10" t="str"/>
    </x:row>
    <x:row r="12" ht="44" customHeight="1">
      <x:c r="A12" s="9" t="str">
        <x:v>Positions in measured row</x:v>
      </x:c>
      <x:c r="B12" s="11" t="n">
        <x:v>4</x:v>
      </x:c>
      <x:c r="C12" s="10" t="str">
        <x:v>Photo P01</x:v>
      </x:c>
      <x:c r="D12" s="10" t="str">
        <x:v>Count cavities, not wires</x:v>
      </x:c>
    </x:row>
    <x:row r="13" ht="44" customHeight="1">
      <x:c r="A13" s="9" t="str">
        <x:v>Centre span across positions (mm)</x:v>
      </x:c>
      <x:c r="B13" s="12" t="n">
        <x:v>6</x:v>
      </x:c>
      <x:c r="C13" s="10" t="str">
        <x:v>Photo P05; illustrative measurement</x:v>
      </x:c>
      <x:c r="D13" s="10" t="str"/>
    </x:row>
    <x:row r="14" ht="44" customHeight="1">
      <x:c r="A14" s="9" t="str">
        <x:v>Calculated pitch (mm)</x:v>
      </x:c>
      <x:c r="B14" s="14" t="n">
        <x:f>IF(AND(ISNUMBER(B12),B12&gt;1,ISNUMBER(B13),B13&gt;0),B13/(B12-1),"")</x:f>
        <x:v>2</x:v>
      </x:c>
      <x:c r="C14" s="10" t="str">
        <x:v>Span / (positions - 1)</x:v>
      </x:c>
      <x:c r="D14" s="10" t="str">
        <x:v>Estimate only; not identification</x:v>
      </x:c>
    </x:row>
    <x:row r="15" ht="44" customHeight="1">
      <x:c r="A15" s="9" t="str">
        <x:v>Measurement uncertainty</x:v>
      </x:c>
      <x:c r="B15" s="10" t="str">
        <x:v>Not established</x:v>
      </x:c>
      <x:c r="C15" s="10" t="str">
        <x:v>Illustrative scale photo</x:v>
      </x:c>
      <x:c r="D15" s="10" t="str">
        <x:v>Measure with suitable instrument</x:v>
      </x:c>
    </x:row>
    <x:row r="16" ht="44" customHeight="1">
      <x:c r="A16" s="9" t="str">
        <x:v>Occupied cavities</x:v>
      </x:c>
      <x:c r="B16" s="10" t="str">
        <x:v>3 of 4</x:v>
      </x:c>
      <x:c r="C16" s="10" t="str">
        <x:v>Photo P02</x:v>
      </x:c>
      <x:c r="D16" s="10" t="str">
        <x:v>Record empty cavity location</x:v>
      </x:c>
    </x:row>
    <x:row r="17" ht="44" customHeight="1">
      <x:c r="A17" s="9" t="str">
        <x:v>Housing width / height / depth (mm)</x:v>
      </x:c>
      <x:c r="B17" s="10" t="str">
        <x:v>To measure</x:v>
      </x:c>
      <x:c r="C17" s="10" t="str">
        <x:v>P01 / P03</x:v>
      </x:c>
      <x:c r="D17" s="10" t="str">
        <x:v>Use separate dimensions, not estimated pitch</x:v>
      </x:c>
    </x:row>
    <x:row r="18" ht="44" customHeight="1">
      <x:c r="A18" s="9" t="str">
        <x:v>Mating face / keying</x:v>
      </x:c>
      <x:c r="B18" s="10" t="str">
        <x:v>As photographed</x:v>
      </x:c>
      <x:c r="C18" s="10" t="str">
        <x:v>Photo P01</x:v>
      </x:c>
      <x:c r="D18" s="10" t="str">
        <x:v>Mark viewing direction</x:v>
      </x:c>
    </x:row>
    <x:row r="19" ht="44" customHeight="1">
      <x:c r="A19" s="9" t="str">
        <x:v>Retention / release feature</x:v>
      </x:c>
      <x:c r="B19" s="10" t="str">
        <x:v>Unconfirmed</x:v>
      </x:c>
      <x:c r="C19" s="10" t="str">
        <x:v>Photo P03</x:v>
      </x:c>
      <x:c r="D19" s="10" t="str">
        <x:v>Do not force unmating</x:v>
      </x:c>
    </x:row>
    <x:row r="20" ht="44" customHeight="1">
      <x:c r="A20" s="9" t="str">
        <x:v>Wire marking / conductor size</x:v>
      </x:c>
      <x:c r="B20" s="10" t="str">
        <x:v>Unknown</x:v>
      </x:c>
      <x:c r="C20" s="10" t="str">
        <x:v>Photo P02</x:v>
      </x:c>
      <x:c r="D20" s="10" t="str">
        <x:v>No AWG inferred from appearance</x:v>
      </x:c>
    </x:row>
    <x:row r="21" ht="44" customHeight="1">
      <x:c r="A21" s="9" t="str">
        <x:v>Wire outside diameter (mm)</x:v>
      </x:c>
      <x:c r="B21" s="10" t="str">
        <x:v>To measure</x:v>
      </x:c>
      <x:c r="C21" s="10" t="str">
        <x:v>Photo P06</x:v>
      </x:c>
      <x:c r="D21" s="10" t="str"/>
    </x:row>
    <x:row r="22" ht="44" customHeight="1">
      <x:c r="A22" s="9" t="str">
        <x:v>Board-side part reference</x:v>
      </x:c>
      <x:c r="B22" s="10" t="str">
        <x:v>Unknown</x:v>
      </x:c>
      <x:c r="C22" s="10" t="str">
        <x:v>PCB label not supplied</x:v>
      </x:c>
      <x:c r="D22" s="10" t="str">
        <x:v>Request drawing / BOM</x:v>
      </x:c>
    </x:row>
    <x:row r="23" ht="44" customHeight="1">
      <x:c r="A23" s="9" t="str">
        <x:v>Board mounting / entry direction</x:v>
      </x:c>
      <x:c r="B23" s="10" t="str">
        <x:v>To confirm</x:v>
      </x:c>
      <x:c r="C23" s="10" t="str">
        <x:v>Photo P07</x:v>
      </x:c>
      <x:c r="D23" s="10" t="str">
        <x:v>Include board side and installed route</x:v>
      </x:c>
    </x:row>
    <x:row r="24" ht="44" customHeight="1">
      <x:c r="A24" s="9" t="str">
        <x:v>Known drawing / revision</x:v>
      </x:c>
      <x:c r="B24" s="10" t="str">
        <x:v>None supplied</x:v>
      </x:c>
      <x:c r="C24" s="10" t="str">
        <x:v>Record status</x:v>
      </x:c>
      <x:c r="D24" s="10" t="str">
        <x:v>Request current drawing</x:v>
      </x:c>
    </x:row>
    <x:row r="25" ht="44" customHeight="1">
      <x:c r="A25" s="9" t="str">
        <x:v>Candidate part reference</x:v>
      </x:c>
      <x:c r="B25" s="10" t="str">
        <x:v>None selected</x:v>
      </x:c>
      <x:c r="C25" s="10" t="str">
        <x:v>Await technical review</x:v>
      </x:c>
      <x:c r="D25" s="10" t="str">
        <x:v>Keep candidate separate from approval</x:v>
      </x:c>
    </x:row>
    <x:row r="26" ht="44" customHeight="1">
      <x:c r="A26" s="9" t="str">
        <x:v>Fit / pinout / application validation</x:v>
      </x:c>
      <x:c r="B26" s="10" t="str">
        <x:v>Not performed</x:v>
      </x:c>
      <x:c r="C26" s="10" t="str">
        <x:v>No test evidence</x:v>
      </x:c>
      <x:c r="D26" s="10" t="str">
        <x:v>Agree checks after candidate selection</x:v>
      </x:c>
    </x:row>
    <x:row r="27" ht="44" customHeight="1">
      <x:c r="A27" s="9" t="str">
        <x:v>Photo index</x:v>
      </x:c>
      <x:c r="B27" s="10" t="str">
        <x:v>P01 face; P02 wire; P03 side; P04 marking; P05 span; P06 wire; P07 board</x:v>
      </x:c>
      <x:c r="C27" s="10" t="str">
        <x:v>Original files</x:v>
      </x:c>
      <x:c r="D27" s="10" t="str">
        <x:v>Add filenames when available</x:v>
      </x:c>
    </x:row>
    <x:row r="28" ht="44" customHeight="1">
      <x:c r="A28" s="9" t="str">
        <x:v>Open questions</x:v>
      </x:c>
      <x:c r="B28" s="10" t="str">
        <x:v>Exact interface, wire and pinout remain open</x:v>
      </x:c>
      <x:c r="C28" s="10" t="str">
        <x:v>This record</x:v>
      </x:c>
      <x:c r="D28" s="10" t="str">
        <x:v>Assign reviewer before release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 t="str">
        <x:v>Photograph the mating face, wire entry, side retention, markings and board-side part. Keep the same sample ID.</x:v>
      </x:c>
      <x:c r="B31" s="2"/>
      <x:c r="C31" s="2"/>
      <x:c r="D31" s="2"/>
    </x:row>
    <x:row r="32" ht="25" customHeight="1">
      <x:c r="A32" s="2" t="str">
        <x:v>Show a scale in the same plane as the measured feature. Keep cavity views consistent; count centre-to-centre gaps.</x:v>
      </x:c>
      <x:c r="B32" s="2"/>
      <x:c r="C32" s="2"/>
      <x:c r="D32" s="2"/>
    </x:row>
    <x:row r="33" ht="25" customHeight="1">
      <x:c r="A33" s="2" t="str">
        <x:v>Original worksheet by Zeakka. Geometry reference: JST public product catalogue, https://www.jst-mfg.com/product/pdf/eng/ePH.pdf</x:v>
      </x:c>
      <x:c r="B33" s="2"/>
      <x:c r="C33" s="2"/>
      <x:c r="D33" s="2"/>
    </x:row>
    <x:row r="34" ht="25" customHeight="1">
      <x:c r="A34" s="2"/>
      <x:c r="B34" s="2"/>
      <x:c r="C34" s="2"/>
      <x:c r="D34" s="2"/>
    </x:row>
  </x:sheetData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