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e5cd76fcd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سجل فارغ" sheetId="1" r:id="Re3dc461e253b4a42"/>
    <x:sheet xmlns:r="http://schemas.openxmlformats.org/officeDocument/2006/relationships" name="مثال" sheetId="2" r:id="R5050802b8e5243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66794362b409d" /><Relationship Type="http://schemas.openxmlformats.org/officeDocument/2006/relationships/theme" Target="/xl/theme/theme1.xml" Id="R1e85590152cf46f9" /><Relationship Type="http://schemas.openxmlformats.org/officeDocument/2006/relationships/sharedStrings" Target="/xl/sharedStrings.xml" Id="R45ee81458b7c4d0b" /><Relationship Type="http://schemas.openxmlformats.org/officeDocument/2006/relationships/worksheet" Target="/xl/worksheets/sheet1.xml" Id="Re3dc461e253b4a42" /><Relationship Type="http://schemas.openxmlformats.org/officeDocument/2006/relationships/worksheet" Target="/xl/worksheets/sheet2.xml" Id="R5050802b8e5243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سجل فحص استلام تجميع الكابل</x:v>
      </x:c>
      <x:c r="B2" s="12"/>
      <x:c r="C2" s="12"/>
      <x:c r="D2" s="12"/>
      <x:c r="E2" s="12"/>
      <x:c r="F2" s="12"/>
      <x:c r="G2" s="12"/>
      <x:c r="H2" s="12"/>
    </x:row>
    <x:row r="3" ht="36" customHeight="1">
      <x:c r="A3" s="12" t="str">
        <x:v>عبئ الخلايا الكهرمانية. تفحص الخلايا البيضاء قواعد التسجيل فقط. أبق الصفوف غير المستخدمة فارغة تماما.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55" customHeight="1">
      <x:c r="A5" s="12" t="str">
        <x:v>معرف الاستلام / الدفعة</x:v>
      </x:c>
      <x:c r="B5" s="14"/>
      <x:c r="C5" s="14"/>
      <x:c r="D5" s="14"/>
      <x:c r="E5" s="12" t="str">
        <x:v>التجميع / المراجعة</x:v>
      </x:c>
      <x:c r="F5" s="14"/>
      <x:c r="G5" s="14"/>
      <x:c r="H5" s="14"/>
    </x:row>
    <x:row r="6" ht="62" customHeight="1">
      <x:c r="A6" s="12" t="str">
        <x:v>أمر الشراء / قائمة التعبئة</x:v>
      </x:c>
      <x:c r="B6" s="14"/>
      <x:c r="C6" s="14"/>
      <x:c r="D6" s="14"/>
      <x:c r="E6" s="12" t="str">
        <x:v>الرسم / قائمة المواد</x:v>
      </x:c>
      <x:c r="F6" s="14"/>
      <x:c r="G6" s="14"/>
      <x:c r="H6" s="14"/>
    </x:row>
    <x:row r="7" ht="54" customHeight="1">
      <x:c r="A7" s="12" t="str">
        <x:v>الكرتون / معرفات الوحدات</x:v>
      </x:c>
      <x:c r="B7" s="14"/>
      <x:c r="C7" s="14"/>
      <x:c r="D7" s="14"/>
      <x:c r="E7" s="12" t="str">
        <x:v>خطة الفحص / المراجعة</x:v>
      </x:c>
      <x:c r="F7" s="14"/>
      <x:c r="G7" s="14"/>
      <x:c r="H7" s="14"/>
    </x:row>
    <x:row r="8" ht="40" customHeight="1">
      <x:c r="A8" s="12" t="str">
        <x:v>تاريخ الفحص</x:v>
      </x:c>
      <x:c r="B8" s="15"/>
      <x:c r="C8" s="14"/>
      <x:c r="D8" s="14"/>
      <x:c r="E8" s="12" t="str">
        <x:v>المفتش / المراجع</x:v>
      </x:c>
      <x:c r="F8" s="14"/>
      <x:c r="G8" s="14"/>
      <x:c r="H8" s="14"/>
    </x:row>
    <x:row r="9" ht="40" customHeight="1">
      <x:c r="A9" s="12" t="str">
        <x:v>قرار الدفعة اليدوي</x:v>
      </x:c>
      <x:c r="B9" s="14"/>
      <x:c r="C9" s="14"/>
      <x:c r="D9" s="14"/>
      <x:c r="E9" s="12" t="str">
        <x:v>القرار / السلطة / التاريخ</x:v>
      </x:c>
      <x:c r="F9" s="14"/>
      <x:c r="G9" s="14"/>
      <x:c r="H9" s="14"/>
    </x:row>
    <x:row r="10" ht="49" customHeight="1">
      <x:c r="A10" s="12" t="str">
        <x:v>مسألة مفتوحة / المسؤول</x:v>
      </x:c>
      <x:c r="B10" s="14"/>
      <x:c r="C10" s="14"/>
      <x:c r="D10" s="14"/>
      <x:c r="E10" s="12" t="str">
        <x:v>الإجراء التالي / الاستحقاق</x:v>
      </x:c>
      <x:c r="F10" s="14"/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4" customHeight="1">
      <x:c r="A12" s="16" t="str">
        <x:v>معرف الفحص</x:v>
      </x:c>
      <x:c r="B12" s="16" t="str">
        <x:v>العنصر / مرجع المتطلب</x:v>
      </x:c>
      <x:c r="C12" s="16" t="str">
        <x:v>النطاق / معرفات الوحدات</x:v>
      </x:c>
      <x:c r="D12" s="16" t="str">
        <x:v>الطريقة / الأداة</x:v>
      </x:c>
      <x:c r="E12" s="16" t="str">
        <x:v>النتيجة الفعلية</x:v>
      </x:c>
      <x:c r="F12" s="16" t="str">
        <x:v>مرجع الدليل</x:v>
      </x:c>
      <x:c r="G12" s="16" t="str">
        <x:v>حكم المفتش</x:v>
      </x:c>
      <x:c r="H12" s="16" t="str">
        <x:v>فحص السجل</x:v>
      </x:c>
    </x:row>
    <x:row r="13" ht="72" customHeight="1">
      <x:c r="A13" s="14"/>
      <x:c r="B13" s="14"/>
      <x:c r="C13" s="14"/>
      <x:c r="D13" s="14"/>
      <x:c r="E13" s="14"/>
      <x:c r="F13" s="14"/>
      <x:c r="G13" s="14"/>
      <x:c r="H13" s="12" t="str">
        <x:f>IF(COUNTA(A13:G13)=0,"",IF(COUNTA(A13:G13)&lt;7,"أكمل السجل",IF(SUMPRODUCT(($A$13:$A$20=A13)*1)&gt;1,"معرف مكرر","مسجل")))</x:f>
      </x:c>
    </x:row>
    <x:row r="14" ht="72" customHeight="1">
      <x:c r="A14" s="14"/>
      <x:c r="B14" s="14"/>
      <x:c r="C14" s="14"/>
      <x:c r="D14" s="14"/>
      <x:c r="E14" s="14"/>
      <x:c r="F14" s="14"/>
      <x:c r="G14" s="14"/>
      <x:c r="H14" s="12" t="str">
        <x:f>IF(COUNTA(A14:G14)=0,"",IF(COUNTA(A14:G14)&lt;7,"أكمل السجل",IF(SUMPRODUCT(($A$13:$A$20=A14)*1)&gt;1,"معرف مكرر","مسجل")))</x:f>
      </x:c>
    </x:row>
    <x:row r="15" ht="72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IF(COUNTA(A15:G15)=0,"",IF(COUNTA(A15:G15)&lt;7,"أكمل السجل",IF(SUMPRODUCT(($A$13:$A$20=A15)*1)&gt;1,"معرف مكرر","مسجل")))</x:f>
      </x:c>
    </x:row>
    <x:row r="16" ht="72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IF(COUNTA(A16:G16)=0,"",IF(COUNTA(A16:G16)&lt;7,"أكمل السجل",IF(SUMPRODUCT(($A$13:$A$20=A16)*1)&gt;1,"معرف مكرر","مسجل")))</x:f>
      </x:c>
    </x:row>
    <x:row r="17" ht="72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IF(COUNTA(A17:G17)=0,"",IF(COUNTA(A17:G17)&lt;7,"أكمل السجل",IF(SUMPRODUCT(($A$13:$A$20=A17)*1)&gt;1,"معرف مكرر","مسجل")))</x:f>
      </x:c>
    </x:row>
    <x:row r="18" ht="72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IF(COUNTA(A18:G18)=0,"",IF(COUNTA(A18:G18)&lt;7,"أكمل السجل",IF(SUMPRODUCT(($A$13:$A$20=A18)*1)&gt;1,"معرف مكرر","مسجل")))</x:f>
      </x:c>
    </x:row>
    <x:row r="19" ht="72" customHeight="1">
      <x:c r="A19" s="14"/>
      <x:c r="B19" s="14"/>
      <x:c r="C19" s="14"/>
      <x:c r="D19" s="14"/>
      <x:c r="E19" s="14"/>
      <x:c r="F19" s="14"/>
      <x:c r="G19" s="14"/>
      <x:c r="H19" s="12" t="str">
        <x:f>IF(COUNTA(A19:G19)=0,"",IF(COUNTA(A19:G19)&lt;7,"أكمل السجل",IF(SUMPRODUCT(($A$13:$A$20=A19)*1)&gt;1,"معرف مكرر","مسجل")))</x:f>
      </x:c>
    </x:row>
    <x:row r="20" ht="72" customHeight="1">
      <x:c r="A20" s="14"/>
      <x:c r="B20" s="14"/>
      <x:c r="C20" s="14"/>
      <x:c r="D20" s="14"/>
      <x:c r="E20" s="14"/>
      <x:c r="F20" s="14"/>
      <x:c r="G20" s="14"/>
      <x:c r="H20" s="12" t="str">
        <x:f>IF(COUNTA(A20:G20)=0,"",IF(COUNTA(A20:G20)&lt;7,"أكمل السجل",IF(SUMPRODUCT(($A$13:$A$20=A20)*1)&gt;1,"معرف مكرر","مسجل")))</x:f>
      </x:c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</x:row>
    <x:row r="22" ht="32" customHeight="1">
      <x:c r="A22" s="12" t="str">
        <x:v>توزيع الاستلام. أدخل كميات حالية غير متداخلة، بما فيها أي وحدات أعيدت أو أتلفت بالفعل.</x:v>
      </x:c>
      <x:c r="B22" s="12"/>
      <x:c r="C22" s="12"/>
      <x:c r="D22" s="12"/>
      <x:c r="E22" s="12"/>
      <x:c r="F22" s="12"/>
      <x:c r="G22" s="12"/>
      <x:c r="H22" s="12"/>
    </x:row>
    <x:row r="23" ht="71" customHeight="1">
      <x:c r="A23" s="16" t="str">
        <x:v>الوحدات المستلمة</x:v>
      </x:c>
      <x:c r="B23" s="16" t="str">
        <x:v>الوحدات المحجوزة</x:v>
      </x:c>
      <x:c r="C23" s="16" t="str">
        <x:v>الوحدات المطلقة</x:v>
      </x:c>
      <x:c r="D23" s="16" t="str">
        <x:v>الوحدات المعادة</x:v>
      </x:c>
      <x:c r="E23" s="16" t="str">
        <x:v>الوحدات المتلفة</x:v>
      </x:c>
      <x:c r="F23" s="16" t="str">
        <x:v>بانتظار التوزيع</x:v>
      </x:c>
      <x:c r="G23" s="16" t="str">
        <x:v>الوحدات المحتسبة</x:v>
      </x:c>
      <x:c r="H23" s="16" t="str">
        <x:v>فحص العدد</x:v>
      </x:c>
    </x:row>
    <x:row r="24" ht="46" customHeight="1">
      <x:c r="A24" s="17"/>
      <x:c r="B24" s="17"/>
      <x:c r="C24" s="17"/>
      <x:c r="D24" s="17"/>
      <x:c r="E24" s="17"/>
      <x:c r="F24" s="17"/>
      <x:c r="G24" s="18" t="str">
        <x:f>IF(COUNTA(A24:F24)=0,"",IF(COUNT(A24:F24)&lt;&gt;6,"أكمل الأعداد",SUM(B24:F24)))</x:f>
      </x:c>
      <x:c r="H24" s="12" t="str">
        <x:f>IF(COUNTA(A24:F24)=0,"",IF(COUNT(A24:F24)&lt;&gt;6,"أكمل الأعداد",IF(OR(MIN(A24:F24)&lt;0,A24&lt;&gt;INT(A24),B24&lt;&gt;INT(B24),C24&lt;&gt;INT(C24),D24&lt;&gt;INT(D24),E24&lt;&gt;INT(E24),F24&lt;&gt;INT(F24)),"استخدم أعدادا صحيحة",IF(A24=G24,"الأعداد متطابقة","اختلاف التوزيع"))))</x:f>
      </x:c>
    </x:row>
    <x:row r="25" ht="30" customHeight="1">
      <x:c r="A25" s="12"/>
      <x:c r="B25" s="12"/>
      <x:c r="C25" s="12"/>
      <x:c r="D25" s="12"/>
      <x:c r="E25" s="12"/>
      <x:c r="F25" s="12"/>
      <x:c r="G25" s="12"/>
      <x:c r="H25" s="12"/>
    </x:row>
    <x:row r="26" ht="30" customHeight="1">
      <x:c r="A26" s="12"/>
      <x:c r="B26" s="12"/>
      <x:c r="C26" s="12"/>
      <x:c r="D26" s="12"/>
      <x:c r="E26" s="12"/>
      <x:c r="F26" s="12"/>
      <x:c r="G26" s="12"/>
      <x:c r="H26" s="12"/>
    </x:row>
    <x:row r="27" ht="32" customHeight="1">
      <x:c r="A27" s="12" t="str">
        <x:v>ينتمي النطاق إلى كل فحص. خمس ملاحظات بصرية لا تعني أن الوحدات الأربعين كلها فحصت بصريا.</x:v>
      </x:c>
      <x:c r="B27" s="12"/>
      <x:c r="C27" s="12"/>
      <x:c r="D27" s="12"/>
      <x:c r="E27" s="12"/>
      <x:c r="F27" s="12"/>
      <x:c r="G27" s="12"/>
      <x:c r="H27" s="12"/>
    </x:row>
    <x:row r="28" ht="32" customHeight="1">
      <x:c r="A28" s="12" t="str">
        <x:v>معايير المعاينة والطول 300 +/- 3 mm في المثال افتراضية. عرف الخطة الفعلية والاختيار والحدود قبل الفحص.</x:v>
      </x:c>
      <x:c r="B28" s="12"/>
      <x:c r="C28" s="12"/>
      <x:c r="D28" s="12"/>
      <x:c r="E28" s="12"/>
      <x:c r="F28" s="12"/>
      <x:c r="G28" s="12"/>
      <x:c r="H28" s="12"/>
    </x:row>
    <x:row r="29" ht="32" customHeight="1">
      <x:c r="A29" s="12" t="str">
        <x:v>أبق الوحدات المحجوزة والمطلقة والمعادة والمتلفة والمعلقة فئات متنافية. وتبقى العينات المحفوظة ضمن توزيعها المنطبق.</x:v>
      </x:c>
      <x:c r="B29" s="12"/>
      <x:c r="C29" s="12"/>
      <x:c r="D29" s="12"/>
      <x:c r="E29" s="12"/>
      <x:c r="F29" s="12"/>
      <x:c r="G29" s="12"/>
      <x:c r="H29" s="12"/>
    </x:row>
    <x:row r="30" ht="32" customHeight="1">
      <x:c r="A30" s="12" t="str">
        <x:v>تعني «الأعداد متطابقة» أن الكميات متوازنة. ولا تجيز الإطلاق أو تثبت المطابقة. وتسجل السلطة المسماة التصرف.</x:v>
      </x:c>
      <x:c r="B30" s="12"/>
      <x:c r="C30" s="12"/>
      <x:c r="D30" s="12"/>
      <x:c r="E30" s="12"/>
      <x:c r="F30" s="12"/>
      <x:c r="G30" s="12"/>
      <x:c r="H30" s="12"/>
    </x:row>
    <x:row r="31" ht="32" customHeight="1">
      <x:c r="A31" s="12" t="str">
        <x:v>استخدم ملفات الصور الأصلية. أدرج الكرتون/الملصق والتجميع كاملا ولقطة قريبة بمعرف الوحدة واتجاه الموصل ومقياس حيث يفيد.</x:v>
      </x:c>
      <x:c r="B31" s="12"/>
      <x:c r="C31" s="12"/>
      <x:c r="D31" s="12"/>
      <x:c r="E31" s="12"/>
      <x:c r="F31" s="12"/>
      <x:c r="G31" s="12"/>
      <x:c r="H31" s="12"/>
    </x:row>
    <x:row r="32" ht="32" customHeight="1">
      <x:c r="A32" s="12" t="str">
        <x:v>سجل هوية الأداة ومراجعة الطريقة. أبق القياسات الخام مرفقة عندما تحتوي خلية على ملخص فقط.</x:v>
      </x:c>
      <x:c r="B32" s="12"/>
      <x:c r="C32" s="12"/>
      <x:c r="D32" s="12"/>
      <x:c r="E32" s="12"/>
      <x:c r="F32" s="12"/>
      <x:c r="G32" s="12"/>
      <x:c r="H32" s="12"/>
    </x:row>
    <x:row r="33" ht="32" customHeight="1">
      <x:c r="A33" s="12" t="str">
        <x:v>حجزت ثمانية صفوف فحص (13-20). للتوسيع، انسخ الصيغ وحدث حدي نطاقات المعرفات المكررة معا. أعد اختبار تكرار.</x:v>
      </x:c>
      <x:c r="B33" s="12"/>
      <x:c r="C33" s="12"/>
      <x:c r="D33" s="12"/>
      <x:c r="E33" s="12"/>
      <x:c r="F33" s="12"/>
      <x:c r="G33" s="12"/>
      <x:c r="H33" s="12"/>
    </x:row>
    <x:row r="34" ht="32" customHeight="1">
      <x:c r="A34" s="12" t="str">
        <x:v>مصدر سياق المعاينة: NIST/SEMATECH، ما معاينة القبول؟ لا يختار هذا الملف خطة معاينة.</x:v>
      </x:c>
      <x:c r="B34" s="12"/>
      <x:c r="C34" s="12"/>
      <x:c r="D34" s="12"/>
      <x:c r="E34" s="12"/>
      <x:c r="F34" s="12"/>
      <x:c r="G34" s="12"/>
      <x:c r="H34" s="12"/>
    </x:row>
    <x:row r="35" ht="32" customHeight="1">
      <x:c r="A35" s="12" t="str">
        <x:v>https://www.itl.nist.gov/div898/handbook/pmc/section2/pmc21.htm</x:v>
      </x:c>
      <x:c r="B35" s="12"/>
      <x:c r="C35" s="12"/>
      <x:c r="D35" s="12"/>
      <x:c r="E35" s="12"/>
      <x:c r="F35" s="12"/>
      <x:c r="G35" s="12"/>
      <x:c r="H35" s="12"/>
    </x:row>
    <x:row r="36" ht="30" customHeight="1">
      <x:c r="A36" s="12"/>
      <x:c r="B36" s="12"/>
      <x:c r="C36" s="12"/>
      <x:c r="D36" s="12"/>
      <x:c r="E36" s="12"/>
      <x:c r="F36" s="12"/>
      <x:c r="G36" s="12"/>
      <x:c r="H36" s="12"/>
    </x:row>
    <x:row r="37" ht="30" customHeight="1">
      <x:c r="A37" s="12"/>
      <x:c r="B37" s="12"/>
      <x:c r="C37" s="12"/>
      <x:c r="D37" s="12"/>
      <x:c r="E37" s="12"/>
      <x:c r="F37" s="12"/>
      <x:c r="G37" s="12"/>
      <x:c r="H37" s="12"/>
    </x:row>
    <x:row r="38" ht="30" customHeight="1">
      <x:c r="A38" s="12"/>
      <x:c r="B38" s="12"/>
      <x:c r="C38" s="12"/>
      <x:c r="D38" s="12"/>
      <x:c r="E38" s="12"/>
      <x:c r="F38" s="12"/>
      <x:c r="G38" s="12"/>
      <x:c r="H38" s="12"/>
    </x:row>
    <x:row r="39" ht="30" customHeight="1">
      <x:c r="A39" s="12"/>
      <x:c r="B39" s="12"/>
      <x:c r="C39" s="12"/>
      <x:c r="D39" s="12"/>
      <x:c r="E39" s="12"/>
      <x:c r="F39" s="12"/>
      <x:c r="G39" s="12"/>
      <x:c r="H39" s="12"/>
    </x:row>
    <x:row r="40" ht="30" customHeight="1">
      <x:c r="A40" s="12"/>
      <x:c r="B40" s="12"/>
      <x:c r="C40" s="12"/>
      <x:c r="D40" s="12"/>
      <x:c r="E40" s="12"/>
      <x:c r="F40" s="12"/>
      <x:c r="G40" s="12"/>
      <x:c r="H40" s="12"/>
    </x:row>
    <x:row r="41" ht="30" customHeight="1">
      <x:c r="A41" s="12"/>
      <x:c r="B41" s="12"/>
      <x:c r="C41" s="12"/>
      <x:c r="D41" s="12"/>
      <x:c r="E41" s="12"/>
      <x:c r="F41" s="12"/>
      <x:c r="G41" s="12"/>
      <x:c r="H41" s="12"/>
    </x:row>
    <x:row r="42" ht="30" customHeight="1">
      <x:c r="A42" s="12"/>
      <x:c r="B42" s="12"/>
      <x:c r="C42" s="12"/>
      <x:c r="D42" s="12"/>
      <x:c r="E42" s="12"/>
      <x:c r="F42" s="12"/>
      <x:c r="G42" s="12"/>
      <x:c r="H42" s="12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  <x:row r="61">
      <x:c r="A61" s="19"/>
      <x:c r="B61" s="19"/>
      <x:c r="C61" s="19"/>
      <x:c r="D61" s="19"/>
      <x:c r="E61" s="19"/>
      <x:c r="F61" s="19"/>
      <x:c r="G61" s="19"/>
      <x:c r="H61" s="19"/>
    </x:row>
    <x:row r="62">
      <x:c r="A62" s="19"/>
      <x:c r="B62" s="19"/>
      <x:c r="C62" s="19"/>
      <x:c r="D62" s="19"/>
      <x:c r="E62" s="19"/>
      <x:c r="F62" s="19"/>
      <x:c r="G62" s="19"/>
      <x:c r="H62" s="19"/>
    </x:row>
    <x:row r="63">
      <x:c r="A63" s="19"/>
      <x:c r="B63" s="19"/>
      <x:c r="C63" s="19"/>
      <x:c r="D63" s="19"/>
      <x:c r="E63" s="19"/>
      <x:c r="F63" s="19"/>
      <x:c r="G63" s="19"/>
      <x:c r="H63" s="19"/>
    </x:row>
    <x:row r="64">
      <x:c r="A64" s="19"/>
      <x:c r="B64" s="19"/>
      <x:c r="C64" s="19"/>
      <x:c r="D64" s="19"/>
      <x:c r="E64" s="19"/>
      <x:c r="F64" s="19"/>
      <x:c r="G64" s="19"/>
      <x:c r="H64" s="19"/>
    </x:row>
    <x:row r="65">
      <x:c r="A65" s="19"/>
      <x:c r="B65" s="19"/>
      <x:c r="C65" s="19"/>
      <x:c r="D65" s="19"/>
      <x:c r="E65" s="19"/>
      <x:c r="F65" s="19"/>
      <x:c r="G65" s="19"/>
      <x:c r="H65" s="19"/>
    </x:row>
    <x:row r="66">
      <x:c r="A66" s="19"/>
      <x:c r="B66" s="19"/>
      <x:c r="C66" s="19"/>
      <x:c r="D66" s="19"/>
      <x:c r="E66" s="19"/>
      <x:c r="F66" s="19"/>
      <x:c r="G66" s="19"/>
      <x:c r="H66" s="19"/>
    </x:row>
    <x:row r="67">
      <x:c r="A67" s="19"/>
      <x:c r="B67" s="19"/>
      <x:c r="C67" s="19"/>
      <x:c r="D67" s="19"/>
      <x:c r="E67" s="19"/>
      <x:c r="F67" s="19"/>
      <x:c r="G67" s="19"/>
      <x:c r="H67" s="19"/>
    </x:row>
    <x:row r="68">
      <x:c r="A68" s="19"/>
      <x:c r="B68" s="19"/>
      <x:c r="C68" s="19"/>
      <x:c r="D68" s="19"/>
      <x:c r="E68" s="19"/>
      <x:c r="F68" s="19"/>
      <x:c r="G68" s="19"/>
      <x:c r="H68" s="19"/>
    </x:row>
    <x:row r="69">
      <x:c r="A69" s="19"/>
      <x:c r="B69" s="19"/>
      <x:c r="C69" s="19"/>
      <x:c r="D69" s="19"/>
      <x:c r="E69" s="19"/>
      <x:c r="F69" s="19"/>
      <x:c r="G69" s="19"/>
      <x:c r="H69" s="19"/>
    </x:row>
    <x:row r="70">
      <x:c r="A70" s="19"/>
      <x:c r="B70" s="19"/>
      <x:c r="C70" s="19"/>
      <x:c r="D70" s="19"/>
      <x:c r="E70" s="19"/>
      <x:c r="F70" s="19"/>
      <x:c r="G70" s="19"/>
      <x:c r="H70" s="19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AND(H13&lt;&gt;"",H13&lt;&gt;"مسجل")</x:formula>
    </x:cfRule>
  </x:conditionalFormatting>
  <x:conditionalFormatting sqref="H24:H24">
    <x:cfRule type="expression" dxfId="1" priority="2">
      <x:formula>AND(H24&lt;&gt;"",H24&lt;&gt;"الأعداد متطابقة")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سجل فحص استلام تجميع الكابل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مثال افتراضي. جميع هويات EX والمعايير والقرارات مخترعة للتعلم.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55" customHeight="1">
      <x:c r="A5" s="12" t="str">
        <x:v>معرف الاستلام / الدفعة</x:v>
      </x:c>
      <x:c r="B5" s="14" t="str">
        <x:v>EX-RC-31 / EX-LOT-31</x:v>
      </x:c>
      <x:c r="C5" s="14"/>
      <x:c r="D5" s="14"/>
      <x:c r="E5" s="12" t="str">
        <x:v>التجميع / المراجعة</x:v>
      </x:c>
      <x:c r="F5" s="14" t="str">
        <x:v>EX-CA-31 مراجعة B</x:v>
      </x:c>
      <x:c r="G5" s="14"/>
      <x:c r="H5" s="14"/>
    </x:row>
    <x:row r="6" ht="62" customHeight="1">
      <x:c r="A6" s="12" t="str">
        <x:v>أمر الشراء / قائمة التعبئة</x:v>
      </x:c>
      <x:c r="B6" s="14" t="str">
        <x:v>EX-PO-31 / EX-PL-31</x:v>
      </x:c>
      <x:c r="C6" s="14"/>
      <x:c r="D6" s="14"/>
      <x:c r="E6" s="12" t="str">
        <x:v>الرسم / قائمة المواد</x:v>
      </x:c>
      <x:c r="F6" s="14" t="str">
        <x:v>EX-DWG-31 B / EX-BOM-31 B</x:v>
      </x:c>
      <x:c r="G6" s="14"/>
      <x:c r="H6" s="14"/>
    </x:row>
    <x:row r="7" ht="54" customHeight="1">
      <x:c r="A7" s="12" t="str">
        <x:v>الكرتون / معرفات الوحدات</x:v>
      </x:c>
      <x:c r="B7" s="14" t="str">
        <x:v>C01-C02; U01-U40</x:v>
      </x:c>
      <x:c r="C7" s="14"/>
      <x:c r="D7" s="14"/>
      <x:c r="E7" s="12" t="str">
        <x:v>خطة الفحص / المراجعة</x:v>
      </x:c>
      <x:c r="F7" s="14" t="str">
        <x:v>EX-IP-31 A؛ يختلف النطاق حسب الفحص</x:v>
      </x:c>
      <x:c r="G7" s="14"/>
      <x:c r="H7" s="14"/>
    </x:row>
    <x:row r="8" ht="40" customHeight="1">
      <x:c r="A8" s="12" t="str">
        <x:v>تاريخ الفحص</x:v>
      </x:c>
      <x:c r="B8" s="15" t="d">
        <x:v>2026-10-19T00:00:00.000Z</x:v>
      </x:c>
      <x:c r="C8" s="14"/>
      <x:c r="D8" s="14"/>
      <x:c r="E8" s="12" t="str">
        <x:v>المفتش / المراجع</x:v>
      </x:c>
      <x:c r="F8" s="14" t="str">
        <x:v>مفتش المثال / قائد جودة المثال</x:v>
      </x:c>
      <x:c r="G8" s="14"/>
      <x:c r="H8" s="14"/>
    </x:row>
    <x:row r="9" ht="59" customHeight="1">
      <x:c r="A9" s="12" t="str">
        <x:v>قرار الدفعة اليدوي</x:v>
      </x:c>
      <x:c r="B9" s="14" t="str">
        <x:v>حجز الوحدات الأربعين كلها</x:v>
      </x:c>
      <x:c r="C9" s="14"/>
      <x:c r="D9" s="14"/>
      <x:c r="E9" s="12" t="str">
        <x:v>القرار / السلطة / التاريخ</x:v>
      </x:c>
      <x:c r="F9" s="14" t="str">
        <x:v>EX-HOLD-31؛ قائد جودة المثال؛ 2026-10-19</x:v>
      </x:c>
      <x:c r="G9" s="14"/>
      <x:c r="H9" s="14"/>
    </x:row>
    <x:row r="10" ht="49" customHeight="1">
      <x:c r="A10" s="12" t="str">
        <x:v>مسألة مفتوحة / المسؤول</x:v>
      </x:c>
      <x:c r="B10" s="14" t="str">
        <x:v>EX-QI-31 / قائد جودة المثال</x:v>
      </x:c>
      <x:c r="C10" s="14"/>
      <x:c r="D10" s="14"/>
      <x:c r="E10" s="12" t="str">
        <x:v>الإجراء التالي / الاستحقاق</x:v>
      </x:c>
      <x:c r="F10" s="14" t="str">
        <x:v>طلب مراجعة المورد / 2026-10-20</x:v>
      </x:c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4" customHeight="1">
      <x:c r="A12" s="16" t="str">
        <x:v>معرف الفحص</x:v>
      </x:c>
      <x:c r="B12" s="16" t="str">
        <x:v>العنصر / مرجع المتطلب</x:v>
      </x:c>
      <x:c r="C12" s="16" t="str">
        <x:v>النطاق / معرفات الوحدات</x:v>
      </x:c>
      <x:c r="D12" s="16" t="str">
        <x:v>الطريقة / الأداة</x:v>
      </x:c>
      <x:c r="E12" s="16" t="str">
        <x:v>النتيجة الفعلية</x:v>
      </x:c>
      <x:c r="F12" s="16" t="str">
        <x:v>مرجع الدليل</x:v>
      </x:c>
      <x:c r="G12" s="16" t="str">
        <x:v>حكم المفتش</x:v>
      </x:c>
      <x:c r="H12" s="16" t="str">
        <x:v>فحص السجل</x:v>
      </x:c>
    </x:row>
    <x:row r="13" ht="84" customHeight="1">
      <x:c r="A13" s="14" t="str">
        <x:v>IC01</x:v>
      </x:c>
      <x:c r="B13" s="14" t="str">
        <x:v>الهوية: EX-PO-31 / EX-DWG-31 B</x:v>
      </x:c>
      <x:c r="C13" s="14" t="str">
        <x:v>C01-C02؛ جميع ملصقات العبوات</x:v>
      </x:c>
      <x:c r="D13" s="14" t="str">
        <x:v>اقرأ الملصقات مقابل الوثائق</x:v>
      </x:c>
      <x:c r="E13" s="14" t="str">
        <x:v>التجميع والمراجعة متطابقان</x:v>
      </x:c>
      <x:c r="F13" s="14" t="str">
        <x:v>EX-PH-01 ملصقات</x:v>
      </x:c>
      <x:c r="G13" s="14" t="str">
        <x:v>يطابق متطلب الهوية</x:v>
      </x:c>
      <x:c r="H13" s="12" t="str">
        <x:f>IF(COUNTA(A13:G13)=0,"",IF(COUNTA(A13:G13)&lt;7,"أكمل السجل",IF(SUMPRODUCT(($A$13:$A$20=A13)*1)&gt;1,"معرف مكرر","مسجل")))</x:f>
        <x:v>مسجل</x:v>
      </x:c>
    </x:row>
    <x:row r="14" ht="72" customHeight="1">
      <x:c r="A14" s="14" t="str">
        <x:v>IC02</x:v>
      </x:c>
      <x:c r="B14" s="14" t="str">
        <x:v>الكمية: EX-PL-31، 40 وحدة</x:v>
      </x:c>
      <x:c r="C14" s="14" t="str">
        <x:v>U01-U40</x:v>
      </x:c>
      <x:c r="D14" s="14" t="str">
        <x:v>عد الوحدات حسب الكرتون</x:v>
      </x:c>
      <x:c r="E14" s="14" t="str">
        <x:v>20 + 20 = 40 وحدة</x:v>
      </x:c>
      <x:c r="F14" s="14" t="str">
        <x:v>EX-COUNT-31</x:v>
      </x:c>
      <x:c r="G14" s="14" t="str">
        <x:v>العدد متوازن</x:v>
      </x:c>
      <x:c r="H14" s="12" t="str">
        <x:f>IF(COUNTA(A14:G14)=0,"",IF(COUNTA(A14:G14)&lt;7,"أكمل السجل",IF(SUMPRODUCT(($A$13:$A$20=A14)*1)&gt;1,"معرف مكرر","مسجل")))</x:f>
        <x:v>مسجل</x:v>
      </x:c>
    </x:row>
    <x:row r="15" ht="80" customHeight="1">
      <x:c r="A15" s="14" t="str">
        <x:v>IC03</x:v>
      </x:c>
      <x:c r="B15" s="14" t="str">
        <x:v>مظهر المزلاج: EX-IP-31 A، مزاليج سليمة</x:v>
      </x:c>
      <x:c r="C15" s="14" t="str">
        <x:v>U01-U05 فقط</x:v>
      </x:c>
      <x:c r="D15" s="14" t="str">
        <x:v>بصري، موصل غير متزاوج</x:v>
      </x:c>
      <x:c r="E15" s="14" t="str">
        <x:v>طرف مزلاج U03 مفقود؛ الأربعة الأخرى سليمة</x:v>
      </x:c>
      <x:c r="F15" s="14" t="str">
        <x:v>EX-PH-03 منظر عام/تفصيل</x:v>
      </x:c>
      <x:c r="G15" s="14" t="str">
        <x:v>فرق ملحوظ؛ حجز الدفعة</x:v>
      </x:c>
      <x:c r="H15" s="12" t="str">
        <x:f>IF(COUNTA(A15:G15)=0,"",IF(COUNTA(A15:G15)&lt;7,"أكمل السجل",IF(SUMPRODUCT(($A$13:$A$20=A15)*1)&gt;1,"معرف مكرر","مسجل")))</x:f>
        <x:v>مسجل</x:v>
      </x:c>
    </x:row>
    <x:row r="16" ht="90" customHeight="1">
      <x:c r="A16" s="14" t="str">
        <x:v>IC04</x:v>
      </x:c>
      <x:c r="B16" s="14" t="str">
        <x:v>الطول: EX-DWG-31 B، 300 +/- 3 mm</x:v>
      </x:c>
      <x:c r="C16" s="14" t="str">
        <x:v>U01-U05 فقط</x:v>
      </x:c>
      <x:c r="D16" s="14" t="str">
        <x:v>طريقة مرجع EX-LEN-31؛ مسطرة EX-G01</x:v>
      </x:c>
      <x:c r="E16" s="14" t="str">
        <x:v>298, 300, 301, 299, 300 mm</x:v>
      </x:c>
      <x:c r="F16" s="14" t="str">
        <x:v>EX-MEAS-31 حسب معرف الوحدة</x:v>
      </x:c>
      <x:c r="G16" s="14" t="str">
        <x:v>القيم المدرجة ضمن الحدود المعلنة</x:v>
      </x:c>
      <x:c r="H16" s="12" t="str">
        <x:f>IF(COUNTA(A16:G16)=0,"",IF(COUNTA(A16:G16)&lt;7,"أكمل السجل",IF(SUMPRODUCT(($A$13:$A$20=A16)*1)&gt;1,"معرف مكرر","مسجل")))</x:f>
        <x:v>مسجل</x:v>
      </x:c>
    </x:row>
    <x:row r="17" ht="82" customHeight="1">
      <x:c r="A17" s="14" t="str">
        <x:v>IC05</x:v>
      </x:c>
      <x:c r="B17" s="14" t="str">
        <x:v>السجلات: جدول وثائق EX-PO-31</x:v>
      </x:c>
      <x:c r="C17" s="14" t="str">
        <x:v>حزمة وثائق التسليم</x:v>
      </x:c>
      <x:c r="D17" s="14" t="str">
        <x:v>طابق الدفعة ومراجعات الوثائق</x:v>
      </x:c>
      <x:c r="E17" s="14" t="str">
        <x:v>قدم سجل الاختبار المشار إليه</x:v>
      </x:c>
      <x:c r="F17" s="14" t="str">
        <x:v>EX-TR-31 للدفعة EX-LOT-31</x:v>
      </x:c>
      <x:c r="G17" s="14" t="str">
        <x:v>طوبقت هوية الوثيقة فقط</x:v>
      </x:c>
      <x:c r="H17" s="12" t="str">
        <x:f>IF(COUNTA(A17:G17)=0,"",IF(COUNTA(A17:G17)&lt;7,"أكمل السجل",IF(SUMPRODUCT(($A$13:$A$20=A17)*1)&gt;1,"معرف مكرر","مسجل")))</x:f>
        <x:v>مسجل</x:v>
      </x:c>
    </x:row>
    <x:row r="18" ht="72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IF(COUNTA(A18:G18)=0,"",IF(COUNTA(A18:G18)&lt;7,"أكمل السجل",IF(SUMPRODUCT(($A$13:$A$20=A18)*1)&gt;1,"معرف مكرر","مسجل")))</x:f>
      </x:c>
    </x:row>
    <x:row r="19" ht="72" customHeight="1">
      <x:c r="A19" s="14"/>
      <x:c r="B19" s="14"/>
      <x:c r="C19" s="14"/>
      <x:c r="D19" s="14"/>
      <x:c r="E19" s="14"/>
      <x:c r="F19" s="14"/>
      <x:c r="G19" s="14"/>
      <x:c r="H19" s="12" t="str">
        <x:f>IF(COUNTA(A19:G19)=0,"",IF(COUNTA(A19:G19)&lt;7,"أكمل السجل",IF(SUMPRODUCT(($A$13:$A$20=A19)*1)&gt;1,"معرف مكرر","مسجل")))</x:f>
      </x:c>
    </x:row>
    <x:row r="20" ht="72" customHeight="1">
      <x:c r="A20" s="14"/>
      <x:c r="B20" s="14"/>
      <x:c r="C20" s="14"/>
      <x:c r="D20" s="14"/>
      <x:c r="E20" s="14"/>
      <x:c r="F20" s="14"/>
      <x:c r="G20" s="14"/>
      <x:c r="H20" s="12" t="str">
        <x:f>IF(COUNTA(A20:G20)=0,"",IF(COUNTA(A20:G20)&lt;7,"أكمل السجل",IF(SUMPRODUCT(($A$13:$A$20=A20)*1)&gt;1,"معرف مكرر","مسجل")))</x:f>
      </x:c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</x:row>
    <x:row r="22" ht="32" customHeight="1">
      <x:c r="A22" s="12" t="str">
        <x:v>توزيع الاستلام. أدخل كميات حالية غير متداخلة، بما فيها أي وحدات أعيدت أو أتلفت بالفعل.</x:v>
      </x:c>
      <x:c r="B22" s="12"/>
      <x:c r="C22" s="12"/>
      <x:c r="D22" s="12"/>
      <x:c r="E22" s="12"/>
      <x:c r="F22" s="12"/>
      <x:c r="G22" s="12"/>
      <x:c r="H22" s="12"/>
    </x:row>
    <x:row r="23" ht="71" customHeight="1">
      <x:c r="A23" s="16" t="str">
        <x:v>الوحدات المستلمة</x:v>
      </x:c>
      <x:c r="B23" s="16" t="str">
        <x:v>الوحدات المحجوزة</x:v>
      </x:c>
      <x:c r="C23" s="16" t="str">
        <x:v>الوحدات المطلقة</x:v>
      </x:c>
      <x:c r="D23" s="16" t="str">
        <x:v>الوحدات المعادة</x:v>
      </x:c>
      <x:c r="E23" s="16" t="str">
        <x:v>الوحدات المتلفة</x:v>
      </x:c>
      <x:c r="F23" s="16" t="str">
        <x:v>بانتظار التوزيع</x:v>
      </x:c>
      <x:c r="G23" s="16" t="str">
        <x:v>الوحدات المحتسبة</x:v>
      </x:c>
      <x:c r="H23" s="16" t="str">
        <x:v>فحص العدد</x:v>
      </x:c>
    </x:row>
    <x:row r="24" ht="58" customHeight="1">
      <x:c r="A24" s="17" t="n">
        <x:v>40</x:v>
      </x:c>
      <x:c r="B24" s="17" t="n">
        <x:v>40</x:v>
      </x:c>
      <x:c r="C24" s="17" t="n">
        <x:v>0</x:v>
      </x:c>
      <x:c r="D24" s="17" t="n">
        <x:v>0</x:v>
      </x:c>
      <x:c r="E24" s="17" t="n">
        <x:v>0</x:v>
      </x:c>
      <x:c r="F24" s="17" t="n">
        <x:v>0</x:v>
      </x:c>
      <x:c r="G24" s="18" t="n">
        <x:f>IF(COUNTA(A24:F24)=0,"",IF(COUNT(A24:F24)&lt;&gt;6,"أكمل الأعداد",SUM(B24:F24)))</x:f>
        <x:v>40</x:v>
      </x:c>
      <x:c r="H24" s="12" t="str">
        <x:f>IF(COUNTA(A24:F24)=0,"",IF(COUNT(A24:F24)&lt;&gt;6,"أكمل الأعداد",IF(OR(MIN(A24:F24)&lt;0,A24&lt;&gt;INT(A24),B24&lt;&gt;INT(B24),C24&lt;&gt;INT(C24),D24&lt;&gt;INT(D24),E24&lt;&gt;INT(E24),F24&lt;&gt;INT(F24)),"استخدم أعدادا صحيحة",IF(A24=G24,"الأعداد متطابقة","اختلاف التوزيع"))))</x:f>
        <x:v>الأعداد متطابقة</x:v>
      </x:c>
    </x:row>
    <x:row r="25" ht="30" customHeight="1">
      <x:c r="A25" s="12"/>
      <x:c r="B25" s="12"/>
      <x:c r="C25" s="12"/>
      <x:c r="D25" s="12"/>
      <x:c r="E25" s="12"/>
      <x:c r="F25" s="12"/>
      <x:c r="G25" s="12"/>
      <x:c r="H25" s="12"/>
    </x:row>
    <x:row r="26" ht="30" customHeight="1">
      <x:c r="A26" s="12"/>
      <x:c r="B26" s="12"/>
      <x:c r="C26" s="12"/>
      <x:c r="D26" s="12"/>
      <x:c r="E26" s="12"/>
      <x:c r="F26" s="12"/>
      <x:c r="G26" s="12"/>
      <x:c r="H26" s="12"/>
    </x:row>
    <x:row r="27" ht="32" customHeight="1">
      <x:c r="A27" s="12" t="str">
        <x:v>ينتمي النطاق إلى كل فحص. خمس ملاحظات بصرية لا تعني أن الوحدات الأربعين كلها فحصت بصريا.</x:v>
      </x:c>
      <x:c r="B27" s="12"/>
      <x:c r="C27" s="12"/>
      <x:c r="D27" s="12"/>
      <x:c r="E27" s="12"/>
      <x:c r="F27" s="12"/>
      <x:c r="G27" s="12"/>
      <x:c r="H27" s="12"/>
    </x:row>
    <x:row r="28" ht="32" customHeight="1">
      <x:c r="A28" s="12" t="str">
        <x:v>معايير المعاينة والطول 300 +/- 3 mm في المثال افتراضية. عرف الخطة الفعلية والاختيار والحدود قبل الفحص.</x:v>
      </x:c>
      <x:c r="B28" s="12"/>
      <x:c r="C28" s="12"/>
      <x:c r="D28" s="12"/>
      <x:c r="E28" s="12"/>
      <x:c r="F28" s="12"/>
      <x:c r="G28" s="12"/>
      <x:c r="H28" s="12"/>
    </x:row>
    <x:row r="29" ht="32" customHeight="1">
      <x:c r="A29" s="12" t="str">
        <x:v>أبق الوحدات المحجوزة والمطلقة والمعادة والمتلفة والمعلقة فئات متنافية. وتبقى العينات المحفوظة ضمن توزيعها المنطبق.</x:v>
      </x:c>
      <x:c r="B29" s="12"/>
      <x:c r="C29" s="12"/>
      <x:c r="D29" s="12"/>
      <x:c r="E29" s="12"/>
      <x:c r="F29" s="12"/>
      <x:c r="G29" s="12"/>
      <x:c r="H29" s="12"/>
    </x:row>
    <x:row r="30" ht="32" customHeight="1">
      <x:c r="A30" s="12" t="str">
        <x:v>تعني «الأعداد متطابقة» أن الكميات متوازنة. ولا تجيز الإطلاق أو تثبت المطابقة. وتسجل السلطة المسماة التصرف.</x:v>
      </x:c>
      <x:c r="B30" s="12"/>
      <x:c r="C30" s="12"/>
      <x:c r="D30" s="12"/>
      <x:c r="E30" s="12"/>
      <x:c r="F30" s="12"/>
      <x:c r="G30" s="12"/>
      <x:c r="H30" s="12"/>
    </x:row>
    <x:row r="31" ht="32" customHeight="1">
      <x:c r="A31" s="12" t="str">
        <x:v>استخدم ملفات الصور الأصلية. أدرج الكرتون/الملصق والتجميع كاملا ولقطة قريبة بمعرف الوحدة واتجاه الموصل ومقياس حيث يفيد.</x:v>
      </x:c>
      <x:c r="B31" s="12"/>
      <x:c r="C31" s="12"/>
      <x:c r="D31" s="12"/>
      <x:c r="E31" s="12"/>
      <x:c r="F31" s="12"/>
      <x:c r="G31" s="12"/>
      <x:c r="H31" s="12"/>
    </x:row>
    <x:row r="32" ht="32" customHeight="1">
      <x:c r="A32" s="12" t="str">
        <x:v>سجل هوية الأداة ومراجعة الطريقة. أبق القياسات الخام مرفقة عندما تحتوي خلية على ملخص فقط.</x:v>
      </x:c>
      <x:c r="B32" s="12"/>
      <x:c r="C32" s="12"/>
      <x:c r="D32" s="12"/>
      <x:c r="E32" s="12"/>
      <x:c r="F32" s="12"/>
      <x:c r="G32" s="12"/>
      <x:c r="H32" s="12"/>
    </x:row>
    <x:row r="33" ht="32" customHeight="1">
      <x:c r="A33" s="12" t="str">
        <x:v>حجزت ثمانية صفوف فحص (13-20). للتوسيع، انسخ الصيغ وحدث حدي نطاقات المعرفات المكررة معا. أعد اختبار تكرار.</x:v>
      </x:c>
      <x:c r="B33" s="12"/>
      <x:c r="C33" s="12"/>
      <x:c r="D33" s="12"/>
      <x:c r="E33" s="12"/>
      <x:c r="F33" s="12"/>
      <x:c r="G33" s="12"/>
      <x:c r="H33" s="12"/>
    </x:row>
    <x:row r="34" ht="32" customHeight="1">
      <x:c r="A34" s="12" t="str">
        <x:v>مصدر سياق المعاينة: NIST/SEMATECH، ما معاينة القبول؟ لا يختار هذا الملف خطة معاينة.</x:v>
      </x:c>
      <x:c r="B34" s="12"/>
      <x:c r="C34" s="12"/>
      <x:c r="D34" s="12"/>
      <x:c r="E34" s="12"/>
      <x:c r="F34" s="12"/>
      <x:c r="G34" s="12"/>
      <x:c r="H34" s="12"/>
    </x:row>
    <x:row r="35" ht="32" customHeight="1">
      <x:c r="A35" s="12" t="str">
        <x:v>https://www.itl.nist.gov/div898/handbook/pmc/section2/pmc21.htm</x:v>
      </x:c>
      <x:c r="B35" s="12"/>
      <x:c r="C35" s="12"/>
      <x:c r="D35" s="12"/>
      <x:c r="E35" s="12"/>
      <x:c r="F35" s="12"/>
      <x:c r="G35" s="12"/>
      <x:c r="H35" s="12"/>
    </x:row>
    <x:row r="36" ht="30" customHeight="1">
      <x:c r="A36" s="12"/>
      <x:c r="B36" s="12"/>
      <x:c r="C36" s="12"/>
      <x:c r="D36" s="12"/>
      <x:c r="E36" s="12"/>
      <x:c r="F36" s="12"/>
      <x:c r="G36" s="12"/>
      <x:c r="H36" s="12"/>
    </x:row>
    <x:row r="37" ht="30" customHeight="1">
      <x:c r="A37" s="12"/>
      <x:c r="B37" s="12"/>
      <x:c r="C37" s="12"/>
      <x:c r="D37" s="12"/>
      <x:c r="E37" s="12"/>
      <x:c r="F37" s="12"/>
      <x:c r="G37" s="12"/>
      <x:c r="H37" s="12"/>
    </x:row>
    <x:row r="38" ht="30" customHeight="1">
      <x:c r="A38" s="12"/>
      <x:c r="B38" s="12"/>
      <x:c r="C38" s="12"/>
      <x:c r="D38" s="12"/>
      <x:c r="E38" s="12"/>
      <x:c r="F38" s="12"/>
      <x:c r="G38" s="12"/>
      <x:c r="H38" s="12"/>
    </x:row>
    <x:row r="39" ht="30" customHeight="1">
      <x:c r="A39" s="12"/>
      <x:c r="B39" s="12"/>
      <x:c r="C39" s="12"/>
      <x:c r="D39" s="12"/>
      <x:c r="E39" s="12"/>
      <x:c r="F39" s="12"/>
      <x:c r="G39" s="12"/>
      <x:c r="H39" s="12"/>
    </x:row>
    <x:row r="40" ht="30" customHeight="1">
      <x:c r="A40" s="12"/>
      <x:c r="B40" s="12"/>
      <x:c r="C40" s="12"/>
      <x:c r="D40" s="12"/>
      <x:c r="E40" s="12"/>
      <x:c r="F40" s="12"/>
      <x:c r="G40" s="12"/>
      <x:c r="H40" s="12"/>
    </x:row>
    <x:row r="41" ht="30" customHeight="1">
      <x:c r="A41" s="12"/>
      <x:c r="B41" s="12"/>
      <x:c r="C41" s="12"/>
      <x:c r="D41" s="12"/>
      <x:c r="E41" s="12"/>
      <x:c r="F41" s="12"/>
      <x:c r="G41" s="12"/>
      <x:c r="H41" s="12"/>
    </x:row>
    <x:row r="42" ht="30" customHeight="1">
      <x:c r="A42" s="12"/>
      <x:c r="B42" s="12"/>
      <x:c r="C42" s="12"/>
      <x:c r="D42" s="12"/>
      <x:c r="E42" s="12"/>
      <x:c r="F42" s="12"/>
      <x:c r="G42" s="12"/>
      <x:c r="H42" s="12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  <x:row r="61">
      <x:c r="A61" s="19"/>
      <x:c r="B61" s="19"/>
      <x:c r="C61" s="19"/>
      <x:c r="D61" s="19"/>
      <x:c r="E61" s="19"/>
      <x:c r="F61" s="19"/>
      <x:c r="G61" s="19"/>
      <x:c r="H61" s="19"/>
    </x:row>
    <x:row r="62">
      <x:c r="A62" s="19"/>
      <x:c r="B62" s="19"/>
      <x:c r="C62" s="19"/>
      <x:c r="D62" s="19"/>
      <x:c r="E62" s="19"/>
      <x:c r="F62" s="19"/>
      <x:c r="G62" s="19"/>
      <x:c r="H62" s="19"/>
    </x:row>
    <x:row r="63">
      <x:c r="A63" s="19"/>
      <x:c r="B63" s="19"/>
      <x:c r="C63" s="19"/>
      <x:c r="D63" s="19"/>
      <x:c r="E63" s="19"/>
      <x:c r="F63" s="19"/>
      <x:c r="G63" s="19"/>
      <x:c r="H63" s="19"/>
    </x:row>
    <x:row r="64">
      <x:c r="A64" s="19"/>
      <x:c r="B64" s="19"/>
      <x:c r="C64" s="19"/>
      <x:c r="D64" s="19"/>
      <x:c r="E64" s="19"/>
      <x:c r="F64" s="19"/>
      <x:c r="G64" s="19"/>
      <x:c r="H64" s="19"/>
    </x:row>
    <x:row r="65">
      <x:c r="A65" s="19"/>
      <x:c r="B65" s="19"/>
      <x:c r="C65" s="19"/>
      <x:c r="D65" s="19"/>
      <x:c r="E65" s="19"/>
      <x:c r="F65" s="19"/>
      <x:c r="G65" s="19"/>
      <x:c r="H65" s="19"/>
    </x:row>
    <x:row r="66">
      <x:c r="A66" s="19"/>
      <x:c r="B66" s="19"/>
      <x:c r="C66" s="19"/>
      <x:c r="D66" s="19"/>
      <x:c r="E66" s="19"/>
      <x:c r="F66" s="19"/>
      <x:c r="G66" s="19"/>
      <x:c r="H66" s="19"/>
    </x:row>
    <x:row r="67">
      <x:c r="A67" s="19"/>
      <x:c r="B67" s="19"/>
      <x:c r="C67" s="19"/>
      <x:c r="D67" s="19"/>
      <x:c r="E67" s="19"/>
      <x:c r="F67" s="19"/>
      <x:c r="G67" s="19"/>
      <x:c r="H67" s="19"/>
    </x:row>
    <x:row r="68">
      <x:c r="A68" s="19"/>
      <x:c r="B68" s="19"/>
      <x:c r="C68" s="19"/>
      <x:c r="D68" s="19"/>
      <x:c r="E68" s="19"/>
      <x:c r="F68" s="19"/>
      <x:c r="G68" s="19"/>
      <x:c r="H68" s="19"/>
    </x:row>
    <x:row r="69">
      <x:c r="A69" s="19"/>
      <x:c r="B69" s="19"/>
      <x:c r="C69" s="19"/>
      <x:c r="D69" s="19"/>
      <x:c r="E69" s="19"/>
      <x:c r="F69" s="19"/>
      <x:c r="G69" s="19"/>
      <x:c r="H69" s="19"/>
    </x:row>
    <x:row r="70">
      <x:c r="A70" s="19"/>
      <x:c r="B70" s="19"/>
      <x:c r="C70" s="19"/>
      <x:c r="D70" s="19"/>
      <x:c r="E70" s="19"/>
      <x:c r="F70" s="19"/>
      <x:c r="G70" s="19"/>
      <x:c r="H70" s="19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AND(H13&lt;&gt;"",H13&lt;&gt;"مسجل")</x:formula>
    </x:cfRule>
  </x:conditionalFormatting>
  <x:conditionalFormatting sqref="H24:H24">
    <x:cfRule type="expression" dxfId="3" priority="2">
      <x:formula>AND(H24&lt;&gt;"",H24&lt;&gt;"الأعداد متطابقة")</x:formula>
    </x:cfRule>
  </x:conditionalFormatting>
  <x:pageMargins left="0.7" right="0.7" top="0.75" bottom="0.75" header="0.3" footer="0.3"/>
</x:worksheet>
</file>