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27956301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rprotokoll" sheetId="1" r:id="R28b930f0174847ad"/>
    <x:sheet xmlns:r="http://schemas.openxmlformats.org/officeDocument/2006/relationships" name="Beispiel" sheetId="2" r:id="Rfc3da13c558d48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a3a8853114d11" /><Relationship Type="http://schemas.openxmlformats.org/officeDocument/2006/relationships/theme" Target="/xl/theme/theme1.xml" Id="Rd274cb677ff04847" /><Relationship Type="http://schemas.openxmlformats.org/officeDocument/2006/relationships/sharedStrings" Target="/xl/sharedStrings.xml" Id="R3419e78d94cd470f" /><Relationship Type="http://schemas.openxmlformats.org/officeDocument/2006/relationships/worksheet" Target="/xl/worksheets/sheet1.xml" Id="R28b930f0174847ad" /><Relationship Type="http://schemas.openxmlformats.org/officeDocument/2006/relationships/worksheet" Target="/xl/worksheets/sheet2.xml" Id="Rfc3da13c558d48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0" customHeight="1">
      <x:c r="A2" s="4" t="str">
        <x:v>Wareneingangsprüfprotokoll für Kabelkonfektionen</x:v>
      </x:c>
      <x:c r="B2" s="3"/>
      <x:c r="C2" s="3"/>
      <x:c r="D2" s="3"/>
      <x:c r="E2" s="3"/>
      <x:c r="F2" s="3"/>
      <x:c r="G2" s="3"/>
      <x:c r="H2" s="3"/>
    </x:row>
    <x:row r="3" ht="43" customHeight="1">
      <x:c r="A3" s="3" t="str">
        <x:v>Bernsteinfarbene Zellen ausfüllen. Weiße Zellen prüfen nur Erfassungsregeln. Ungenutzte Zeilen vollständig leer lassen.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3" t="str">
        <x:v>Eingangs- / Los-ID</x:v>
      </x:c>
      <x:c r="B5" s="5"/>
      <x:c r="C5" s="5"/>
      <x:c r="D5" s="5"/>
      <x:c r="E5" s="3" t="str">
        <x:v>Baugruppe / Revision</x:v>
      </x:c>
      <x:c r="F5" s="5"/>
      <x:c r="G5" s="5"/>
      <x:c r="H5" s="5"/>
    </x:row>
    <x:row r="6" ht="66" customHeight="1">
      <x:c r="A6" s="3" t="str">
        <x:v>Bestellung / Packliste</x:v>
      </x:c>
      <x:c r="B6" s="5"/>
      <x:c r="C6" s="5"/>
      <x:c r="D6" s="5"/>
      <x:c r="E6" s="3" t="str">
        <x:v>Zeichnung / Stückliste</x:v>
      </x:c>
      <x:c r="F6" s="5"/>
      <x:c r="G6" s="5"/>
      <x:c r="H6" s="5"/>
    </x:row>
    <x:row r="7" ht="52" customHeight="1">
      <x:c r="A7" s="3" t="str">
        <x:v>Kartons / Einheiten-IDs</x:v>
      </x:c>
      <x:c r="B7" s="5"/>
      <x:c r="C7" s="5"/>
      <x:c r="D7" s="5"/>
      <x:c r="E7" s="3" t="str">
        <x:v>Prüfplan / Revision</x:v>
      </x:c>
      <x:c r="F7" s="5"/>
      <x:c r="G7" s="5"/>
      <x:c r="H7" s="5"/>
    </x:row>
    <x:row r="8" ht="50" customHeight="1">
      <x:c r="A8" s="3" t="str">
        <x:v>Prüfdatum</x:v>
      </x:c>
      <x:c r="B8" s="6"/>
      <x:c r="C8" s="5"/>
      <x:c r="D8" s="5"/>
      <x:c r="E8" s="3" t="str">
        <x:v>Prüfer / Verantwortlicher</x:v>
      </x:c>
      <x:c r="F8" s="5"/>
      <x:c r="G8" s="5"/>
      <x:c r="H8" s="5"/>
    </x:row>
    <x:row r="9" ht="46" customHeight="1">
      <x:c r="A9" s="3" t="str">
        <x:v>Manuelle Losentscheidung</x:v>
      </x:c>
      <x:c r="B9" s="5"/>
      <x:c r="C9" s="5"/>
      <x:c r="D9" s="5"/>
      <x:c r="E9" s="3" t="str">
        <x:v>Entscheidung / Befugnis / Datum</x:v>
      </x:c>
      <x:c r="F9" s="5"/>
      <x:c r="G9" s="5"/>
      <x:c r="H9" s="5"/>
    </x:row>
    <x:row r="10" ht="66" customHeight="1">
      <x:c r="A10" s="3" t="str">
        <x:v>Offene Frage / Verantwortlicher</x:v>
      </x:c>
      <x:c r="B10" s="5"/>
      <x:c r="C10" s="5"/>
      <x:c r="D10" s="5"/>
      <x:c r="E10" s="3" t="str">
        <x:v>Nächster Schritt / Fälligkeit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Prüf-ID</x:v>
      </x:c>
      <x:c r="B12" s="9" t="str">
        <x:v>Prüfpunkt / Anforderungsreferenz</x:v>
      </x:c>
      <x:c r="C12" s="9" t="str">
        <x:v>Umfang / Einheiten-IDs</x:v>
      </x:c>
      <x:c r="D12" s="9" t="str">
        <x:v>Methode / Prüfmittel</x:v>
      </x:c>
      <x:c r="E12" s="9" t="str">
        <x:v>Tatsächliches Ergebnis</x:v>
      </x:c>
      <x:c r="F12" s="9" t="str">
        <x:v>Nachweisreferenz</x:v>
      </x:c>
      <x:c r="G12" s="9" t="str">
        <x:v>Prüferbeurteilung</x:v>
      </x:c>
      <x:c r="H12" s="9" t="str">
        <x:v>Datensatzprüfung</x:v>
      </x:c>
    </x:row>
    <x:row r="13" ht="72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IF(COUNTA(A13:G13)=0,"",IF(COUNTA(A13:G13)&lt;7,"Datensatz vervollständigen",IF(SUMPRODUCT(($A$13:$A$20=A13)*1)&gt;1,"Doppelte ID","Erfasst")))</x:f>
      </x:c>
    </x:row>
    <x:row r="14" ht="72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IF(COUNTA(A14:G14)=0,"",IF(COUNTA(A14:G14)&lt;7,"Datensatz vervollständigen",IF(SUMPRODUCT(($A$13:$A$20=A14)*1)&gt;1,"Doppelte ID","Erfasst")))</x:f>
      </x:c>
    </x:row>
    <x:row r="15" ht="72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IF(COUNTA(A15:G15)=0,"",IF(COUNTA(A15:G15)&lt;7,"Datensatz vervollständigen",IF(SUMPRODUCT(($A$13:$A$20=A15)*1)&gt;1,"Doppelte ID","Erfasst")))</x:f>
      </x:c>
    </x:row>
    <x:row r="16" ht="72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IF(COUNTA(A16:G16)=0,"",IF(COUNTA(A16:G16)&lt;7,"Datensatz vervollständigen",IF(SUMPRODUCT(($A$13:$A$20=A16)*1)&gt;1,"Doppelte ID","Erfasst")))</x:f>
      </x:c>
    </x:row>
    <x:row r="17" ht="72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IF(COUNTA(A17:G17)=0,"",IF(COUNTA(A17:G17)&lt;7,"Datensatz vervollständigen",IF(SUMPRODUCT(($A$13:$A$20=A17)*1)&gt;1,"Doppelte ID","Erfasst")))</x:f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IF(COUNTA(A18:G18)=0,"",IF(COUNTA(A18:G18)&lt;7,"Datensatz vervollständigen",IF(SUMPRODUCT(($A$13:$A$20=A18)*1)&gt;1,"Doppelte ID","Erfasst")))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IF(COUNTA(A19:G19)=0,"",IF(COUNTA(A19:G19)&lt;7,"Datensatz vervollständigen",IF(SUMPRODUCT(($A$13:$A$20=A19)*1)&gt;1,"Doppelte ID","Erfasst")))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IF(COUNTA(A20:G20)=0,"",IF(COUNTA(A20:G20)&lt;7,"Datensatz vervollständigen",IF(SUMPRODUCT(($A$13:$A$20=A20)*1)&gt;1,"Doppelte ID","Erfasst")))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9" customHeight="1">
      <x:c r="A22" s="3" t="str">
        <x:v>Eingangszuordnung. Aktuelle überschneidungsfreie Mengen eingeben, einschließlich bereits zurückgesandter oder verschrotteter Einheiten.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Eingegangene Einheiten</x:v>
      </x:c>
      <x:c r="B23" s="9" t="str">
        <x:v>Gesperrte Einheiten</x:v>
      </x:c>
      <x:c r="C23" s="9" t="str">
        <x:v>Freigegebene Einheiten</x:v>
      </x:c>
      <x:c r="D23" s="9" t="str">
        <x:v>Zurückgesandte Einheiten</x:v>
      </x:c>
      <x:c r="E23" s="9" t="str">
        <x:v>Verschrottete Einheiten</x:v>
      </x:c>
      <x:c r="F23" s="9" t="str">
        <x:v>Noch nicht zugeordnet</x:v>
      </x:c>
      <x:c r="G23" s="9" t="str">
        <x:v>Zugeordnete Einheiten</x:v>
      </x:c>
      <x:c r="H23" s="9" t="str">
        <x:v>Mengenprüfung</x:v>
      </x:c>
    </x:row>
    <x:row r="24" ht="46" customHeight="1">
      <x:c r="A24" s="10"/>
      <x:c r="B24" s="10"/>
      <x:c r="C24" s="10"/>
      <x:c r="D24" s="10"/>
      <x:c r="E24" s="10"/>
      <x:c r="F24" s="10"/>
      <x:c r="G24" s="11" t="str">
        <x:f>IF(COUNTA(A24:F24)=0,"",IF(COUNT(A24:F24)&lt;&gt;6,"Mengen vervollständigen",SUM(B24:F24)))</x:f>
      </x:c>
      <x:c r="H24" s="3" t="str">
        <x:f>IF(COUNTA(A24:F24)=0,"",IF(COUNT(A24:F24)&lt;&gt;6,"Mengen vervollständigen",IF(OR(MIN(A24:F24)&lt;0,A24&lt;&gt;INT(A24),B24&lt;&gt;INT(B24),C24&lt;&gt;INT(C24),D24&lt;&gt;INT(D24),E24&lt;&gt;INT(E24),F24&lt;&gt;INT(F24)),"Ganze Stückzahlen verwenden",IF(A24=G24,"Mengen stimmen überein","Zuordnungsabweichung"))))</x:f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41" customHeight="1">
      <x:c r="A27" s="3" t="str">
        <x:v>Der Umfang gehört zu jeder einzelnen Prüfung. Fünf Sichtbeobachtungen bedeuten nicht, dass alle 40 Einheiten sichtgeprüft wurden.</x:v>
      </x:c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Beispielstichprobe und Längenkriterium 300 +/- 3 mm sind fiktiv. Tatsächlichen Plan, Auswahl und Grenzen vor Prüfung festlegen.</x:v>
      </x:c>
      <x:c r="B28" s="3"/>
      <x:c r="C28" s="3"/>
      <x:c r="D28" s="3"/>
      <x:c r="E28" s="3"/>
      <x:c r="F28" s="3"/>
      <x:c r="G28" s="3"/>
      <x:c r="H28" s="3"/>
    </x:row>
    <x:row r="29" ht="39" customHeight="1">
      <x:c r="A29" s="3" t="str">
        <x:v>Gesperrte, freigegebene, zurückgesandte, verschrottete und offene Mengen überschneidungsfrei halten. Zurückbehaltene Muster bleiben in ihrer jeweiligen Zuordnung.</x:v>
      </x:c>
      <x:c r="B29" s="3"/>
      <x:c r="C29" s="3"/>
      <x:c r="D29" s="3"/>
      <x:c r="E29" s="3"/>
      <x:c r="F29" s="3"/>
      <x:c r="G29" s="3"/>
      <x:c r="H29" s="3"/>
    </x:row>
    <x:row r="30" ht="42" customHeight="1">
      <x:c r="A30" s="3" t="str">
        <x:v>„Mengen stimmen überein“ bedeutet rechnerischen Abgleich. Es genehmigt keine Freigabe und belegt keine Konformität. Die benannte zuständige Person dokumentiert die Entscheidung.</x:v>
      </x:c>
      <x:c r="B30" s="3"/>
      <x:c r="C30" s="3"/>
      <x:c r="D30" s="3"/>
      <x:c r="E30" s="3"/>
      <x:c r="F30" s="3"/>
      <x:c r="G30" s="3"/>
      <x:c r="H30" s="3"/>
    </x:row>
    <x:row r="31" ht="36" customHeight="1">
      <x:c r="A31" s="3" t="str">
        <x:v>Originalfotos nutzen. Karton/Etikett, ganze Baugruppe und Nahansicht mit Einheiten-ID, Steckverbinderorientierung und gegebenenfalls Maßstab aufnehmen.</x:v>
      </x:c>
      <x:c r="B31" s="3"/>
      <x:c r="C31" s="3"/>
      <x:c r="D31" s="3"/>
      <x:c r="E31" s="3"/>
      <x:c r="F31" s="3"/>
      <x:c r="G31" s="3"/>
      <x:c r="H31" s="3"/>
    </x:row>
    <x:row r="32" ht="35" customHeight="1">
      <x:c r="A32" s="3" t="str">
        <x:v>Prüfmittelidentität und Methodenrevision erfassen. Rohmessungen beifügen, wenn eine Zelle nur eine Zusammenfassung enthält.</x:v>
      </x:c>
      <x:c r="B32" s="3"/>
      <x:c r="C32" s="3"/>
      <x:c r="D32" s="3"/>
      <x:c r="E32" s="3"/>
      <x:c r="F32" s="3"/>
      <x:c r="G32" s="3"/>
      <x:c r="H32" s="3"/>
    </x:row>
    <x:row r="33" ht="39" customHeight="1">
      <x:c r="A33" s="3" t="str">
        <x:v>Acht Prüfzeilen sind reserviert (13-20). Zum Erweitern Formeln kopieren und beide Grenzen der Duplikat-ID-Bereiche aktualisieren. Ein Duplikat erneut prüfen.</x:v>
      </x:c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Quelle zum Stichprobenkontext: NIST/SEMATECH, Was ist Annahmestichprobenprüfung? Diese Datei wählt keinen Stichprobenplan.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0" priority="1">
      <x:formula>AND(H13&lt;&gt;"",H13&lt;&gt;"Erfasst")</x:formula>
    </x:cfRule>
  </x:conditionalFormatting>
  <x:conditionalFormatting sqref="H24:H24">
    <x:cfRule type="expression" dxfId="1" priority="2">
      <x:formula>AND(H24&lt;&gt;"",H24&lt;&gt;"Mengen stimmen überein")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6" hidden="0" customWidth="1"/>
    <x:col min="3" max="3" width="32" hidden="0" customWidth="1"/>
    <x:col min="4" max="4" width="26" hidden="0" customWidth="1"/>
    <x:col min="5" max="5" width="26" hidden="0" customWidth="1"/>
    <x:col min="6" max="6" width="30" hidden="0" customWidth="1"/>
    <x:col min="7" max="7" width="24" hidden="0" customWidth="1"/>
    <x:col min="8" max="8" width="26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0" customHeight="1">
      <x:c r="A2" s="4" t="str">
        <x:v>Wareneingangsprüfprotokoll für Kabelkonfektionen</x:v>
      </x:c>
      <x:c r="B2" s="3"/>
      <x:c r="C2" s="3"/>
      <x:c r="D2" s="3"/>
      <x:c r="E2" s="3"/>
      <x:c r="F2" s="3"/>
      <x:c r="G2" s="3"/>
      <x:c r="H2" s="3"/>
    </x:row>
    <x:row r="3" ht="37" customHeight="1">
      <x:c r="A3" s="3" t="str">
        <x:v>FIKTIVES BEISPIEL. Alle EX-Identitäten, Kriterien und Entscheidungen sind zu Lernzwecken erfunden.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45" customHeight="1">
      <x:c r="A5" s="3" t="str">
        <x:v>Eingangs- / Los-ID</x:v>
      </x:c>
      <x:c r="B5" s="5" t="str">
        <x:v>EX-RC-31 / EX-LOT-31</x:v>
      </x:c>
      <x:c r="C5" s="5"/>
      <x:c r="D5" s="5"/>
      <x:c r="E5" s="3" t="str">
        <x:v>Baugruppe / Revision</x:v>
      </x:c>
      <x:c r="F5" s="5" t="str">
        <x:v>EX-CA-31 Revision B</x:v>
      </x:c>
      <x:c r="G5" s="5"/>
      <x:c r="H5" s="5"/>
    </x:row>
    <x:row r="6" ht="66" customHeight="1">
      <x:c r="A6" s="3" t="str">
        <x:v>Bestellung / Packliste</x:v>
      </x:c>
      <x:c r="B6" s="5" t="str">
        <x:v>EX-PO-31 / EX-PL-31</x:v>
      </x:c>
      <x:c r="C6" s="5"/>
      <x:c r="D6" s="5"/>
      <x:c r="E6" s="3" t="str">
        <x:v>Zeichnung / Stückliste</x:v>
      </x:c>
      <x:c r="F6" s="5" t="str">
        <x:v>EX-DWG-31 B / EX-BOM-31 B</x:v>
      </x:c>
      <x:c r="G6" s="5"/>
      <x:c r="H6" s="5"/>
    </x:row>
    <x:row r="7" ht="53" customHeight="1">
      <x:c r="A7" s="3" t="str">
        <x:v>Kartons / Einheiten-IDs</x:v>
      </x:c>
      <x:c r="B7" s="5" t="str">
        <x:v>C01-C02; U01-U40</x:v>
      </x:c>
      <x:c r="C7" s="5"/>
      <x:c r="D7" s="5"/>
      <x:c r="E7" s="3" t="str">
        <x:v>Prüfplan / Revision</x:v>
      </x:c>
      <x:c r="F7" s="5" t="str">
        <x:v>EX-IP-31 A; Umfang je Prüfung unterschiedlich</x:v>
      </x:c>
      <x:c r="G7" s="5"/>
      <x:c r="H7" s="5"/>
    </x:row>
    <x:row r="8" ht="50" customHeight="1">
      <x:c r="A8" s="3" t="str">
        <x:v>Prüfdatum</x:v>
      </x:c>
      <x:c r="B8" s="6" t="d">
        <x:v>2026-10-19T00:00:00.000Z</x:v>
      </x:c>
      <x:c r="C8" s="5"/>
      <x:c r="D8" s="5"/>
      <x:c r="E8" s="3" t="str">
        <x:v>Prüfer / Verantwortlicher</x:v>
      </x:c>
      <x:c r="F8" s="5" t="str">
        <x:v>Beispielprüfer / fiktiver Qualitätsleiter</x:v>
      </x:c>
      <x:c r="G8" s="5"/>
      <x:c r="H8" s="5"/>
    </x:row>
    <x:row r="9" ht="59" customHeight="1">
      <x:c r="A9" s="3" t="str">
        <x:v>Manuelle Losentscheidung</x:v>
      </x:c>
      <x:c r="B9" s="5" t="str">
        <x:v>Alle 40 Einheiten sperren</x:v>
      </x:c>
      <x:c r="C9" s="5"/>
      <x:c r="D9" s="5"/>
      <x:c r="E9" s="3" t="str">
        <x:v>Entscheidung / Befugnis / Datum</x:v>
      </x:c>
      <x:c r="F9" s="5" t="str">
        <x:v>EX-HOLD-31; fiktiver Qualitätsleiter; 2026-10-19</x:v>
      </x:c>
      <x:c r="G9" s="5"/>
      <x:c r="H9" s="5"/>
    </x:row>
    <x:row r="10" ht="66" customHeight="1">
      <x:c r="A10" s="3" t="str">
        <x:v>Offene Frage / Verantwortlicher</x:v>
      </x:c>
      <x:c r="B10" s="5" t="str">
        <x:v>EX-QI-31 / fiktiver Qualitätsleiter</x:v>
      </x:c>
      <x:c r="C10" s="5"/>
      <x:c r="D10" s="5"/>
      <x:c r="E10" s="3" t="str">
        <x:v>Nächster Schritt / Fälligkeit</x:v>
      </x:c>
      <x:c r="F10" s="5" t="str">
        <x:v>Lieferantenprüfung anfragen / 2026-10-20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9" t="str">
        <x:v>Prüf-ID</x:v>
      </x:c>
      <x:c r="B12" s="9" t="str">
        <x:v>Prüfpunkt / Anforderungsreferenz</x:v>
      </x:c>
      <x:c r="C12" s="9" t="str">
        <x:v>Umfang / Einheiten-IDs</x:v>
      </x:c>
      <x:c r="D12" s="9" t="str">
        <x:v>Methode / Prüfmittel</x:v>
      </x:c>
      <x:c r="E12" s="9" t="str">
        <x:v>Tatsächliches Ergebnis</x:v>
      </x:c>
      <x:c r="F12" s="9" t="str">
        <x:v>Nachweisreferenz</x:v>
      </x:c>
      <x:c r="G12" s="9" t="str">
        <x:v>Prüferbeurteilung</x:v>
      </x:c>
      <x:c r="H12" s="9" t="str">
        <x:v>Datensatzprüfung</x:v>
      </x:c>
    </x:row>
    <x:row r="13" ht="102" customHeight="1">
      <x:c r="A13" s="5" t="str">
        <x:v>IC01</x:v>
      </x:c>
      <x:c r="B13" s="5" t="str">
        <x:v>Identität: EX-PO-31 / EX-DWG-31 B</x:v>
      </x:c>
      <x:c r="C13" s="5" t="str">
        <x:v>C01-C02; alle Verpackungsetiketten</x:v>
      </x:c>
      <x:c r="D13" s="5" t="str">
        <x:v>Etiketten mit Dokumenten vergleichen</x:v>
      </x:c>
      <x:c r="E13" s="5" t="str">
        <x:v>Baugruppe und Revision stimmen überein</x:v>
      </x:c>
      <x:c r="F13" s="5" t="str">
        <x:v>EX-PH-01 Etiketten</x:v>
      </x:c>
      <x:c r="G13" s="5" t="str">
        <x:v>Entspricht Identitätsanforderung</x:v>
      </x:c>
      <x:c r="H13" s="3" t="str">
        <x:f>IF(COUNTA(A13:G13)=0,"",IF(COUNTA(A13:G13)&lt;7,"Datensatz vervollständigen",IF(SUMPRODUCT(($A$13:$A$20=A13)*1)&gt;1,"Doppelte ID","Erfasst")))</x:f>
        <x:v>Erfasst</x:v>
      </x:c>
    </x:row>
    <x:row r="14" ht="90" customHeight="1">
      <x:c r="A14" s="5" t="str">
        <x:v>IC02</x:v>
      </x:c>
      <x:c r="B14" s="5" t="str">
        <x:v>Menge: EX-PL-31, 40 Einheiten</x:v>
      </x:c>
      <x:c r="C14" s="5" t="str">
        <x:v>U01-U40</x:v>
      </x:c>
      <x:c r="D14" s="5" t="str">
        <x:v>Einheiten je Karton zählen</x:v>
      </x:c>
      <x:c r="E14" s="5" t="str">
        <x:v>20 + 20 = 40 Einheiten</x:v>
      </x:c>
      <x:c r="F14" s="5" t="str">
        <x:v>EX-COUNT-31</x:v>
      </x:c>
      <x:c r="G14" s="5" t="str">
        <x:v>Menge abgeglichen</x:v>
      </x:c>
      <x:c r="H14" s="3" t="str">
        <x:f>IF(COUNTA(A14:G14)=0,"",IF(COUNTA(A14:G14)&lt;7,"Datensatz vervollständigen",IF(SUMPRODUCT(($A$13:$A$20=A14)*1)&gt;1,"Doppelte ID","Erfasst")))</x:f>
        <x:v>Erfasst</x:v>
      </x:c>
    </x:row>
    <x:row r="15" ht="119" customHeight="1">
      <x:c r="A15" s="5" t="str">
        <x:v>IC03</x:v>
      </x:c>
      <x:c r="B15" s="5" t="str">
        <x:v>Verriegelungszustand: EX-IP-31 A, intakte Verriegelungen</x:v>
      </x:c>
      <x:c r="C15" s="5" t="str">
        <x:v>Nur U01-U05</x:v>
      </x:c>
      <x:c r="D15" s="5" t="str">
        <x:v>Sichtprüfung, ungesteckter Steckverbinder</x:v>
      </x:c>
      <x:c r="E15" s="5" t="str">
        <x:v>Verriegelungsspitze U03 fehlt; andere 4 intakt</x:v>
      </x:c>
      <x:c r="F15" s="5" t="str">
        <x:v>EX-PH-03 Übersicht/Detail</x:v>
      </x:c>
      <x:c r="G15" s="5" t="str">
        <x:v>Abweichung beobachtet; Los sperren</x:v>
      </x:c>
      <x:c r="H15" s="3" t="str">
        <x:f>IF(COUNTA(A15:G15)=0,"",IF(COUNTA(A15:G15)&lt;7,"Datensatz vervollständigen",IF(SUMPRODUCT(($A$13:$A$20=A15)*1)&gt;1,"Doppelte ID","Erfasst")))</x:f>
        <x:v>Erfasst</x:v>
      </x:c>
    </x:row>
    <x:row r="16" ht="96" customHeight="1">
      <x:c r="A16" s="5" t="str">
        <x:v>IC04</x:v>
      </x:c>
      <x:c r="B16" s="5" t="str">
        <x:v>Länge: EX-DWG-31 B, 300 +/- 3 mm</x:v>
      </x:c>
      <x:c r="C16" s="5" t="str">
        <x:v>Nur U01-U05</x:v>
      </x:c>
      <x:c r="D16" s="5" t="str">
        <x:v>EX-LEN-31 Bezugsmethode; EX-G01 Lineal</x:v>
      </x:c>
      <x:c r="E16" s="5" t="str">
        <x:v>298, 300, 301, 299, 300 mm</x:v>
      </x:c>
      <x:c r="F16" s="5" t="str">
        <x:v>EX-MEAS-31 nach Einheiten-ID</x:v>
      </x:c>
      <x:c r="G16" s="5" t="str">
        <x:v>Gelistete Werte innerhalb genannter Grenzen</x:v>
      </x:c>
      <x:c r="H16" s="3" t="str">
        <x:f>IF(COUNTA(A16:G16)=0,"",IF(COUNTA(A16:G16)&lt;7,"Datensatz vervollständigen",IF(SUMPRODUCT(($A$13:$A$20=A16)*1)&gt;1,"Doppelte ID","Erfasst")))</x:f>
        <x:v>Erfasst</x:v>
      </x:c>
    </x:row>
    <x:row r="17" ht="89" customHeight="1">
      <x:c r="A17" s="5" t="str">
        <x:v>IC05</x:v>
      </x:c>
      <x:c r="B17" s="5" t="str">
        <x:v>Nachweise: EX-PO-31 Dokumentenplan</x:v>
      </x:c>
      <x:c r="C17" s="5" t="str">
        <x:v>Lieferdokumentenpaket</x:v>
      </x:c>
      <x:c r="D17" s="5" t="str">
        <x:v>Los- und Dokumentrevisionen abgleichen</x:v>
      </x:c>
      <x:c r="E17" s="5" t="str">
        <x:v>Referenzierter Prüfdatensatz geliefert</x:v>
      </x:c>
      <x:c r="F17" s="5" t="str">
        <x:v>EX-TR-31 für EX-LOT-31</x:v>
      </x:c>
      <x:c r="G17" s="5" t="str">
        <x:v>Nur Dokumentidentität abgeglichen</x:v>
      </x:c>
      <x:c r="H17" s="3" t="str">
        <x:f>IF(COUNTA(A17:G17)=0,"",IF(COUNTA(A17:G17)&lt;7,"Datensatz vervollständigen",IF(SUMPRODUCT(($A$13:$A$20=A17)*1)&gt;1,"Doppelte ID","Erfasst")))</x:f>
        <x:v>Erfasst</x:v>
      </x:c>
    </x:row>
    <x:row r="18" ht="72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IF(COUNTA(A18:G18)=0,"",IF(COUNTA(A18:G18)&lt;7,"Datensatz vervollständigen",IF(SUMPRODUCT(($A$13:$A$20=A18)*1)&gt;1,"Doppelte ID","Erfasst")))</x:f>
      </x:c>
    </x:row>
    <x:row r="19" ht="72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IF(COUNTA(A19:G19)=0,"",IF(COUNTA(A19:G19)&lt;7,"Datensatz vervollständigen",IF(SUMPRODUCT(($A$13:$A$20=A19)*1)&gt;1,"Doppelte ID","Erfasst")))</x:f>
      </x:c>
    </x:row>
    <x:row r="20" ht="72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IF(COUNTA(A20:G20)=0,"",IF(COUNTA(A20:G20)&lt;7,"Datensatz vervollständigen",IF(SUMPRODUCT(($A$13:$A$20=A20)*1)&gt;1,"Doppelte ID","Erfasst")))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9" customHeight="1">
      <x:c r="A22" s="3" t="str">
        <x:v>Eingangszuordnung. Aktuelle überschneidungsfreie Mengen eingeben, einschließlich bereits zurückgesandter oder verschrotteter Einheiten.</x:v>
      </x:c>
      <x:c r="B22" s="3"/>
      <x:c r="C22" s="3"/>
      <x:c r="D22" s="3"/>
      <x:c r="E22" s="3"/>
      <x:c r="F22" s="3"/>
      <x:c r="G22" s="3"/>
      <x:c r="H22" s="3"/>
    </x:row>
    <x:row r="23" ht="73" customHeight="1">
      <x:c r="A23" s="9" t="str">
        <x:v>Eingegangene Einheiten</x:v>
      </x:c>
      <x:c r="B23" s="9" t="str">
        <x:v>Gesperrte Einheiten</x:v>
      </x:c>
      <x:c r="C23" s="9" t="str">
        <x:v>Freigegebene Einheiten</x:v>
      </x:c>
      <x:c r="D23" s="9" t="str">
        <x:v>Zurückgesandte Einheiten</x:v>
      </x:c>
      <x:c r="E23" s="9" t="str">
        <x:v>Verschrottete Einheiten</x:v>
      </x:c>
      <x:c r="F23" s="9" t="str">
        <x:v>Noch nicht zugeordnet</x:v>
      </x:c>
      <x:c r="G23" s="9" t="str">
        <x:v>Zugeordnete Einheiten</x:v>
      </x:c>
      <x:c r="H23" s="9" t="str">
        <x:v>Mengenprüfung</x:v>
      </x:c>
    </x:row>
    <x:row r="24" ht="76" customHeight="1">
      <x:c r="A24" s="10" t="n">
        <x:v>40</x:v>
      </x:c>
      <x:c r="B24" s="10" t="n">
        <x:v>40</x:v>
      </x:c>
      <x:c r="C24" s="10" t="n">
        <x:v>0</x:v>
      </x:c>
      <x:c r="D24" s="10" t="n">
        <x:v>0</x:v>
      </x:c>
      <x:c r="E24" s="10" t="n">
        <x:v>0</x:v>
      </x:c>
      <x:c r="F24" s="10" t="n">
        <x:v>0</x:v>
      </x:c>
      <x:c r="G24" s="11" t="n">
        <x:f>IF(COUNTA(A24:F24)=0,"",IF(COUNT(A24:F24)&lt;&gt;6,"Mengen vervollständigen",SUM(B24:F24)))</x:f>
        <x:v>40</x:v>
      </x:c>
      <x:c r="H24" s="3" t="str">
        <x:f>IF(COUNTA(A24:F24)=0,"",IF(COUNT(A24:F24)&lt;&gt;6,"Mengen vervollständigen",IF(OR(MIN(A24:F24)&lt;0,A24&lt;&gt;INT(A24),B24&lt;&gt;INT(B24),C24&lt;&gt;INT(C24),D24&lt;&gt;INT(D24),E24&lt;&gt;INT(E24),F24&lt;&gt;INT(F24)),"Ganze Stückzahlen verwenden",IF(A24=G24,"Mengen stimmen überein","Zuordnungsabweichung"))))</x:f>
        <x:v>Mengen stimmen überein</x:v>
      </x:c>
    </x:row>
    <x:row r="25" ht="30" customHeight="1">
      <x:c r="A25" s="3"/>
      <x:c r="B25" s="3"/>
      <x:c r="C25" s="3"/>
      <x:c r="D25" s="3"/>
      <x:c r="E25" s="3"/>
      <x:c r="F25" s="3"/>
      <x:c r="G25" s="3"/>
      <x:c r="H25" s="3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41" customHeight="1">
      <x:c r="A27" s="3" t="str">
        <x:v>Der Umfang gehört zu jeder einzelnen Prüfung. Fünf Sichtbeobachtungen bedeuten nicht, dass alle 40 Einheiten sichtgeprüft wurden.</x:v>
      </x:c>
      <x:c r="B27" s="3"/>
      <x:c r="C27" s="3"/>
      <x:c r="D27" s="3"/>
      <x:c r="E27" s="3"/>
      <x:c r="F27" s="3"/>
      <x:c r="G27" s="3"/>
      <x:c r="H27" s="3"/>
    </x:row>
    <x:row r="28" ht="32" customHeight="1">
      <x:c r="A28" s="3" t="str">
        <x:v>Beispielstichprobe und Längenkriterium 300 +/- 3 mm sind fiktiv. Tatsächlichen Plan, Auswahl und Grenzen vor Prüfung festlegen.</x:v>
      </x:c>
      <x:c r="B28" s="3"/>
      <x:c r="C28" s="3"/>
      <x:c r="D28" s="3"/>
      <x:c r="E28" s="3"/>
      <x:c r="F28" s="3"/>
      <x:c r="G28" s="3"/>
      <x:c r="H28" s="3"/>
    </x:row>
    <x:row r="29" ht="39" customHeight="1">
      <x:c r="A29" s="3" t="str">
        <x:v>Gesperrte, freigegebene, zurückgesandte, verschrottete und offene Mengen überschneidungsfrei halten. Zurückbehaltene Muster bleiben in ihrer jeweiligen Zuordnung.</x:v>
      </x:c>
      <x:c r="B29" s="3"/>
      <x:c r="C29" s="3"/>
      <x:c r="D29" s="3"/>
      <x:c r="E29" s="3"/>
      <x:c r="F29" s="3"/>
      <x:c r="G29" s="3"/>
      <x:c r="H29" s="3"/>
    </x:row>
    <x:row r="30" ht="42" customHeight="1">
      <x:c r="A30" s="3" t="str">
        <x:v>„Mengen stimmen überein“ bedeutet rechnerischen Abgleich. Es genehmigt keine Freigabe und belegt keine Konformität. Die benannte zuständige Person dokumentiert die Entscheidung.</x:v>
      </x:c>
      <x:c r="B30" s="3"/>
      <x:c r="C30" s="3"/>
      <x:c r="D30" s="3"/>
      <x:c r="E30" s="3"/>
      <x:c r="F30" s="3"/>
      <x:c r="G30" s="3"/>
      <x:c r="H30" s="3"/>
    </x:row>
    <x:row r="31" ht="36" customHeight="1">
      <x:c r="A31" s="3" t="str">
        <x:v>Originalfotos nutzen. Karton/Etikett, ganze Baugruppe und Nahansicht mit Einheiten-ID, Steckverbinderorientierung und gegebenenfalls Maßstab aufnehmen.</x:v>
      </x:c>
      <x:c r="B31" s="3"/>
      <x:c r="C31" s="3"/>
      <x:c r="D31" s="3"/>
      <x:c r="E31" s="3"/>
      <x:c r="F31" s="3"/>
      <x:c r="G31" s="3"/>
      <x:c r="H31" s="3"/>
    </x:row>
    <x:row r="32" ht="35" customHeight="1">
      <x:c r="A32" s="3" t="str">
        <x:v>Prüfmittelidentität und Methodenrevision erfassen. Rohmessungen beifügen, wenn eine Zelle nur eine Zusammenfassung enthält.</x:v>
      </x:c>
      <x:c r="B32" s="3"/>
      <x:c r="C32" s="3"/>
      <x:c r="D32" s="3"/>
      <x:c r="E32" s="3"/>
      <x:c r="F32" s="3"/>
      <x:c r="G32" s="3"/>
      <x:c r="H32" s="3"/>
    </x:row>
    <x:row r="33" ht="39" customHeight="1">
      <x:c r="A33" s="3" t="str">
        <x:v>Acht Prüfzeilen sind reserviert (13-20). Zum Erweitern Formeln kopieren und beide Grenzen der Duplikat-ID-Bereiche aktualisieren. Ein Duplikat erneut prüfen.</x:v>
      </x:c>
      <x:c r="B33" s="3"/>
      <x:c r="C33" s="3"/>
      <x:c r="D33" s="3"/>
      <x:c r="E33" s="3"/>
      <x:c r="F33" s="3"/>
      <x:c r="G33" s="3"/>
      <x:c r="H33" s="3"/>
    </x:row>
    <x:row r="34" ht="34" customHeight="1">
      <x:c r="A34" s="3" t="str">
        <x:v>Quelle zum Stichprobenkontext: NIST/SEMATECH, Was ist Annahmestichprobenprüfung? Diese Datei wählt keinen Stichprobenplan.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https://www.itl.nist.gov/div898/handbook/pmc/section2/pmc21.htm</x:v>
      </x:c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2:H22"/>
    <x:mergeCell ref="A27:H27"/>
    <x:mergeCell ref="A28:H28"/>
    <x:mergeCell ref="A29:H29"/>
    <x:mergeCell ref="A30:H30"/>
    <x:mergeCell ref="A31:H31"/>
    <x:mergeCell ref="A32:H32"/>
    <x:mergeCell ref="A33:H33"/>
    <x:mergeCell ref="A34:H34"/>
    <x:mergeCell ref="A35:H35"/>
  </x:mergeCells>
  <x:conditionalFormatting sqref="H13:H20">
    <x:cfRule type="expression" dxfId="2" priority="1">
      <x:formula>AND(H13&lt;&gt;"",H13&lt;&gt;"Erfasst")</x:formula>
    </x:cfRule>
  </x:conditionalFormatting>
  <x:conditionalFormatting sqref="H24:H24">
    <x:cfRule type="expression" dxfId="3" priority="2">
      <x:formula>AND(H24&lt;&gt;"",H24&lt;&gt;"Mengen stimmen überein")</x:formula>
    </x:cfRule>
  </x:conditionalFormatting>
  <x:pageMargins left="0.7" right="0.7" top="0.75" bottom="0.75" header="0.3" footer="0.3"/>
</x:worksheet>
</file>