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e2bfaa3694d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chiesta vuota" sheetId="1" r:id="Rc86fb02c104a459e"/>
    <x:sheet xmlns:r="http://schemas.openxmlformats.org/officeDocument/2006/relationships" name="Esempio" sheetId="2" r:id="Rb93e767ab0954c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6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76bd0e70224d09" /><Relationship Type="http://schemas.openxmlformats.org/officeDocument/2006/relationships/theme" Target="/xl/theme/theme1.xml" Id="R3d47ac2de8a844d7" /><Relationship Type="http://schemas.openxmlformats.org/officeDocument/2006/relationships/sharedStrings" Target="/xl/sharedStrings.xml" Id="Rbab8354d8c244208" /><Relationship Type="http://schemas.openxmlformats.org/officeDocument/2006/relationships/worksheet" Target="/xl/worksheets/sheet1.xml" Id="Rc86fb02c104a459e" /><Relationship Type="http://schemas.openxmlformats.org/officeDocument/2006/relationships/worksheet" Target="/xl/worksheets/sheet2.xml" Id="Rb93e767ab0954c9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9" hidden="0" customWidth="1"/>
    <x:col min="4" max="4" width="29" hidden="0" customWidth="1"/>
    <x:col min="5" max="5" width="27" hidden="0" customWidth="1"/>
    <x:col min="6" max="6" width="29" hidden="0" customWidth="1"/>
    <x:col min="7" max="7" width="29" hidden="0" customWidth="1"/>
    <x:col min="8" max="8" width="24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4" customHeight="1">
      <x:c r="A2" s="4" t="str">
        <x:v>Richiesta di modifica tecnica del cablaggio</x:v>
      </x:c>
      <x:c r="B2" s="3"/>
      <x:c r="C2" s="3"/>
      <x:c r="D2" s="3"/>
      <x:c r="E2" s="3"/>
      <x:c r="F2" s="3"/>
      <x:c r="G2" s="3"/>
      <x:c r="H2" s="3"/>
    </x:row>
    <x:row r="3" ht="40" customHeight="1">
      <x:c r="A3" s="3" t="str">
        <x:v>Le celle ambra sono modificabili. I controlli bianchi valutano soltanto la registrazione. Una richiesta non autorizza l'attuazione.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8" customHeight="1">
      <x:c r="A5" s="3" t="str">
        <x:v>ID richiesta / revisione</x:v>
      </x:c>
      <x:c r="B5" s="5"/>
      <x:c r="C5" s="5"/>
      <x:c r="D5" s="5"/>
      <x:c r="E5" s="3" t="str">
        <x:v>Cablaggio / base</x:v>
      </x:c>
      <x:c r="F5" s="5"/>
      <x:c r="G5" s="5"/>
      <x:c r="H5" s="5"/>
    </x:row>
    <x:row r="6" ht="49" customHeight="1">
      <x:c r="A6" s="3" t="str">
        <x:v>Richiedente / data richiesta</x:v>
      </x:c>
      <x:c r="B6" s="5"/>
      <x:c r="C6" s="5"/>
      <x:c r="D6" s="5"/>
      <x:c r="E6" s="3" t="str">
        <x:v>Revisione proposta</x:v>
      </x:c>
      <x:c r="F6" s="5"/>
      <x:c r="G6" s="5"/>
      <x:c r="H6" s="5"/>
    </x:row>
    <x:row r="7" ht="60" customHeight="1">
      <x:c r="A7" s="3" t="str">
        <x:v>Motivo / obiettivo</x:v>
      </x:c>
      <x:c r="B7" s="5"/>
      <x:c r="C7" s="5"/>
      <x:c r="D7" s="5"/>
      <x:c r="E7" s="3" t="str">
        <x:v>Pacchetto di riferimento</x:v>
      </x:c>
      <x:c r="F7" s="5"/>
      <x:c r="G7" s="5"/>
      <x:c r="H7" s="5"/>
    </x:row>
    <x:row r="8" ht="59" customHeight="1">
      <x:c r="A8" s="3" t="str">
        <x:v>Decisione manuale attuale</x:v>
      </x:c>
      <x:c r="B8" s="5"/>
      <x:c r="C8" s="5"/>
      <x:c r="D8" s="5"/>
      <x:c r="E8" s="3" t="str">
        <x:v>Responsabile decisione / riferimento</x:v>
      </x:c>
      <x:c r="F8" s="5"/>
      <x:c r="G8" s="5"/>
      <x:c r="H8" s="5"/>
    </x:row>
    <x:row r="9" ht="42" customHeight="1">
      <x:c r="A9" s="3" t="str">
        <x:v>Efficacia richiesta</x:v>
      </x:c>
      <x:c r="B9" s="5"/>
      <x:c r="C9" s="5"/>
      <x:c r="D9" s="5"/>
      <x:c r="E9" s="3" t="str">
        <x:v>Ambito escluso</x:v>
      </x:c>
      <x:c r="F9" s="5"/>
      <x:c r="G9" s="5"/>
      <x:c r="H9" s="5"/>
    </x:row>
    <x:row r="10" ht="66" customHeight="1">
      <x:c r="A10" s="3" t="str">
        <x:v>Revisione campioni / responsabile</x:v>
      </x:c>
      <x:c r="B10" s="5"/>
      <x:c r="C10" s="5"/>
      <x:c r="D10" s="5"/>
      <x:c r="E10" s="3" t="str">
        <x:v>Seguito commerciale</x:v>
      </x:c>
      <x:c r="F10" s="5"/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8" t="str">
        <x:v>ID modifica</x:v>
      </x:c>
      <x:c r="B12" s="8" t="str">
        <x:v>Elemento / riferimento</x:v>
      </x:c>
      <x:c r="C12" s="8" t="str">
        <x:v>Definizione attuale</x:v>
      </x:c>
      <x:c r="D12" s="8" t="str">
        <x:v>Definizione proposta</x:v>
      </x:c>
      <x:c r="E12" s="8" t="str">
        <x:v>Motivo / domanda sull'impatto</x:v>
      </x:c>
      <x:c r="F12" s="8" t="str">
        <x:v>Responsabile della revisione</x:v>
      </x:c>
      <x:c r="G12" s="8" t="str">
        <x:v>Riscontro / azione successiva</x:v>
      </x:c>
      <x:c r="H12" s="8" t="str">
        <x:v>Controllo della registrazione</x:v>
      </x:c>
    </x:row>
    <x:row r="13" ht="76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IF(COUNTA(A13:G13)=0,"",IF(COUNTA(A13:G13)&lt;7,"Completare il record",IF(SUMPRODUCT(($A$13:$A$18=A13)*1)&gt;1,"ID duplicato","Registrato")))</x:f>
      </x:c>
    </x:row>
    <x:row r="14" ht="76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IF(COUNTA(A14:G14)=0,"",IF(COUNTA(A14:G14)&lt;7,"Completare il record",IF(SUMPRODUCT(($A$13:$A$18=A14)*1)&gt;1,"ID duplicato","Registrato")))</x:f>
      </x:c>
    </x:row>
    <x:row r="15" ht="76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IF(COUNTA(A15:G15)=0,"",IF(COUNTA(A15:G15)&lt;7,"Completare il record",IF(SUMPRODUCT(($A$13:$A$18=A15)*1)&gt;1,"ID duplicato","Registrato")))</x:f>
      </x:c>
    </x:row>
    <x:row r="16" ht="76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IF(COUNTA(A16:G16)=0,"",IF(COUNTA(A16:G16)&lt;7,"Completare il record",IF(SUMPRODUCT(($A$13:$A$18=A16)*1)&gt;1,"ID duplicato","Registrato")))</x:f>
      </x:c>
    </x:row>
    <x:row r="17" ht="76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IF(COUNTA(A17:G17)=0,"",IF(COUNTA(A17:G17)&lt;7,"Completare il record",IF(SUMPRODUCT(($A$13:$A$18=A17)*1)&gt;1,"ID duplicato","Registrato")))</x:f>
      </x:c>
    </x:row>
    <x:row r="18" ht="76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IF(COUNTA(A18:G18)=0,"",IF(COUNTA(A18:G18)&lt;7,"Completare il record",IF(SUMPRODUCT(($A$13:$A$18=A18)*1)&gt;1,"ID duplicato","Registrato")))</x:f>
      </x:c>
    </x:row>
    <x:row r="19" ht="30" customHeight="1">
      <x:c r="A19" s="3"/>
      <x:c r="B19" s="3"/>
      <x:c r="C19" s="3"/>
      <x:c r="D19" s="3"/>
      <x:c r="E19" s="3"/>
      <x:c r="F19" s="3"/>
      <x:c r="G19" s="3"/>
      <x:c r="H19" s="3"/>
    </x:row>
    <x:row r="20" ht="40" customHeight="1">
      <x:c r="A20" s="3" t="str">
        <x:v>Registro dell'ambito interessato. Registrare una sola volta ogni popolazione. Mantenere quantità in unità e riferimenti in celle separate.</x:v>
      </x:c>
      <x:c r="B20" s="3"/>
      <x:c r="C20" s="3"/>
      <x:c r="D20" s="3"/>
      <x:c r="E20" s="3"/>
      <x:c r="F20" s="3"/>
      <x:c r="G20" s="3"/>
      <x:c r="H20" s="3"/>
    </x:row>
    <x:row r="21" ht="73" customHeight="1">
      <x:c r="A21" s="8" t="str">
        <x:v>ID ambito</x:v>
      </x:c>
      <x:c r="B21" s="8" t="str">
        <x:v>Ordine / lotto / documento</x:v>
      </x:c>
      <x:c r="C21" s="8" t="str">
        <x:v>Fase / posizione</x:v>
      </x:c>
      <x:c r="D21" s="8" t="str">
        <x:v>Quantità (unità)</x:v>
      </x:c>
      <x:c r="E21" s="8" t="str">
        <x:v>Revisione attuale</x:v>
      </x:c>
      <x:c r="F21" s="8" t="str">
        <x:v>Trattamento proposto</x:v>
      </x:c>
      <x:c r="G21" s="8" t="str">
        <x:v>Responsabile / riscontro</x:v>
      </x:c>
      <x:c r="H21" s="8" t="str">
        <x:v>Controllo della registrazione</x:v>
      </x:c>
    </x:row>
    <x:row r="22" ht="68" customHeight="1">
      <x:c r="A22" s="5"/>
      <x:c r="B22" s="5"/>
      <x:c r="C22" s="5"/>
      <x:c r="D22" s="9"/>
      <x:c r="E22" s="11"/>
      <x:c r="F22" s="5"/>
      <x:c r="G22" s="5"/>
      <x:c r="H22" s="3" t="str">
        <x:f>IF(COUNTA(A22:G22)=0,"",IF(COUNTA(A22:G22)&lt;7,"Completare il record",IF(SUMPRODUCT(($A$22:$A$29=A22)*1)&gt;1,"ID duplicato","Registrato")))</x:f>
      </x:c>
    </x:row>
    <x:row r="23" ht="68" customHeight="1">
      <x:c r="A23" s="5"/>
      <x:c r="B23" s="5"/>
      <x:c r="C23" s="5"/>
      <x:c r="D23" s="9"/>
      <x:c r="E23" s="11"/>
      <x:c r="F23" s="5"/>
      <x:c r="G23" s="5"/>
      <x:c r="H23" s="3" t="str">
        <x:f>IF(COUNTA(A23:G23)=0,"",IF(COUNTA(A23:G23)&lt;7,"Completare il record",IF(SUMPRODUCT(($A$22:$A$29=A23)*1)&gt;1,"ID duplicato","Registrato")))</x:f>
      </x:c>
    </x:row>
    <x:row r="24" ht="68" customHeight="1">
      <x:c r="A24" s="5"/>
      <x:c r="B24" s="5"/>
      <x:c r="C24" s="5"/>
      <x:c r="D24" s="9"/>
      <x:c r="E24" s="11"/>
      <x:c r="F24" s="5"/>
      <x:c r="G24" s="5"/>
      <x:c r="H24" s="3" t="str">
        <x:f>IF(COUNTA(A24:G24)=0,"",IF(COUNTA(A24:G24)&lt;7,"Completare il record",IF(SUMPRODUCT(($A$22:$A$29=A24)*1)&gt;1,"ID duplicato","Registrato")))</x:f>
      </x:c>
    </x:row>
    <x:row r="25" ht="68" customHeight="1">
      <x:c r="A25" s="5"/>
      <x:c r="B25" s="5"/>
      <x:c r="C25" s="5"/>
      <x:c r="D25" s="9"/>
      <x:c r="E25" s="11"/>
      <x:c r="F25" s="5"/>
      <x:c r="G25" s="5"/>
      <x:c r="H25" s="3" t="str">
        <x:f>IF(COUNTA(A25:G25)=0,"",IF(COUNTA(A25:G25)&lt;7,"Completare il record",IF(SUMPRODUCT(($A$22:$A$29=A25)*1)&gt;1,"ID duplicato","Registrato")))</x:f>
      </x:c>
    </x:row>
    <x:row r="26" ht="68" customHeight="1">
      <x:c r="A26" s="5"/>
      <x:c r="B26" s="5"/>
      <x:c r="C26" s="5"/>
      <x:c r="D26" s="9"/>
      <x:c r="E26" s="11"/>
      <x:c r="F26" s="5"/>
      <x:c r="G26" s="5"/>
      <x:c r="H26" s="3" t="str">
        <x:f>IF(COUNTA(A26:G26)=0,"",IF(COUNTA(A26:G26)&lt;7,"Completare il record",IF(SUMPRODUCT(($A$22:$A$29=A26)*1)&gt;1,"ID duplicato","Registrato")))</x:f>
      </x:c>
    </x:row>
    <x:row r="27" ht="68" customHeight="1">
      <x:c r="A27" s="5"/>
      <x:c r="B27" s="5"/>
      <x:c r="C27" s="5"/>
      <x:c r="D27" s="9"/>
      <x:c r="E27" s="11"/>
      <x:c r="F27" s="5"/>
      <x:c r="G27" s="5"/>
      <x:c r="H27" s="3" t="str">
        <x:f>IF(COUNTA(A27:G27)=0,"",IF(COUNTA(A27:G27)&lt;7,"Completare il record",IF(SUMPRODUCT(($A$22:$A$29=A27)*1)&gt;1,"ID duplicato","Registrato")))</x:f>
      </x:c>
    </x:row>
    <x:row r="28" ht="68" customHeight="1">
      <x:c r="A28" s="5"/>
      <x:c r="B28" s="5"/>
      <x:c r="C28" s="5"/>
      <x:c r="D28" s="9"/>
      <x:c r="E28" s="11"/>
      <x:c r="F28" s="5"/>
      <x:c r="G28" s="5"/>
      <x:c r="H28" s="3" t="str">
        <x:f>IF(COUNTA(A28:G28)=0,"",IF(COUNTA(A28:G28)&lt;7,"Completare il record",IF(SUMPRODUCT(($A$22:$A$29=A28)*1)&gt;1,"ID duplicato","Registrato")))</x:f>
      </x:c>
    </x:row>
    <x:row r="29" ht="68" customHeight="1">
      <x:c r="A29" s="5"/>
      <x:c r="B29" s="5"/>
      <x:c r="C29" s="5"/>
      <x:c r="D29" s="9"/>
      <x:c r="E29" s="11"/>
      <x:c r="F29" s="5"/>
      <x:c r="G29" s="5"/>
      <x:c r="H29" s="3" t="str">
        <x:f>IF(COUNTA(A29:G29)=0,"",IF(COUNTA(A29:G29)&lt;7,"Completare il record",IF(SUMPRODUCT(($A$22:$A$29=A29)*1)&gt;1,"ID duplicato","Registrato")))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39" customHeight="1">
      <x:c r="A31" s="3" t="str">
        <x:v>Revisioni richieste. Un controllo Registrato non significa che la revisione sia completata o approvata.</x:v>
      </x:c>
      <x:c r="B31" s="3"/>
      <x:c r="C31" s="3"/>
      <x:c r="D31" s="3"/>
      <x:c r="E31" s="3"/>
      <x:c r="F31" s="3"/>
      <x:c r="G31" s="3"/>
      <x:c r="H31" s="3"/>
    </x:row>
    <x:row r="32" ht="73" customHeight="1">
      <x:c r="A32" s="8" t="str">
        <x:v>ID revisione</x:v>
      </x:c>
      <x:c r="B32" s="8" t="str">
        <x:v>Revisione / requisito</x:v>
      </x:c>
      <x:c r="C32" s="8" t="str">
        <x:v>Ambito / ID campione</x:v>
      </x:c>
      <x:c r="D32" s="8" t="str">
        <x:v>Responsabile</x:v>
      </x:c>
      <x:c r="E32" s="8" t="str">
        <x:v>Scadenza</x:v>
      </x:c>
      <x:c r="F32" s="8" t="str">
        <x:v>Stato</x:v>
      </x:c>
      <x:c r="G32" s="8" t="str">
        <x:v>Riscontro / azione aperta</x:v>
      </x:c>
      <x:c r="H32" s="8" t="str">
        <x:v>Controllo della registrazione</x:v>
      </x:c>
    </x:row>
    <x:row r="33" ht="68" customHeight="1">
      <x:c r="A33" s="5"/>
      <x:c r="B33" s="5"/>
      <x:c r="C33" s="5"/>
      <x:c r="D33" s="5"/>
      <x:c r="E33" s="10"/>
      <x:c r="F33" s="11"/>
      <x:c r="G33" s="5"/>
      <x:c r="H33" s="3" t="str">
        <x:f>IF(COUNTA(A33:G33)=0,"",IF(COUNTA(A33:G33)&lt;7,"Completare il record",IF(SUMPRODUCT(($A$33:$A$38=A33)*1)&gt;1,"ID duplicato",IF(AND(F33&lt;&gt;"Aperta",F33&lt;&gt;"In corso",F33&lt;&gt;"Completata"),"Verificare lo stato",IF(F33="Completata","Completamento registrato","Revisione ancora aperta")))))</x:f>
      </x:c>
    </x:row>
    <x:row r="34" ht="68" customHeight="1">
      <x:c r="A34" s="5"/>
      <x:c r="B34" s="5"/>
      <x:c r="C34" s="5"/>
      <x:c r="D34" s="5"/>
      <x:c r="E34" s="10"/>
      <x:c r="F34" s="11"/>
      <x:c r="G34" s="5"/>
      <x:c r="H34" s="3" t="str">
        <x:f>IF(COUNTA(A34:G34)=0,"",IF(COUNTA(A34:G34)&lt;7,"Completare il record",IF(SUMPRODUCT(($A$33:$A$38=A34)*1)&gt;1,"ID duplicato",IF(AND(F34&lt;&gt;"Aperta",F34&lt;&gt;"In corso",F34&lt;&gt;"Completata"),"Verificare lo stato",IF(F34="Completata","Completamento registrato","Revisione ancora aperta")))))</x:f>
      </x:c>
    </x:row>
    <x:row r="35" ht="68" customHeight="1">
      <x:c r="A35" s="5"/>
      <x:c r="B35" s="5"/>
      <x:c r="C35" s="5"/>
      <x:c r="D35" s="5"/>
      <x:c r="E35" s="10"/>
      <x:c r="F35" s="11"/>
      <x:c r="G35" s="5"/>
      <x:c r="H35" s="3" t="str">
        <x:f>IF(COUNTA(A35:G35)=0,"",IF(COUNTA(A35:G35)&lt;7,"Completare il record",IF(SUMPRODUCT(($A$33:$A$38=A35)*1)&gt;1,"ID duplicato",IF(AND(F35&lt;&gt;"Aperta",F35&lt;&gt;"In corso",F35&lt;&gt;"Completata"),"Verificare lo stato",IF(F35="Completata","Completamento registrato","Revisione ancora aperta")))))</x:f>
      </x:c>
    </x:row>
    <x:row r="36" ht="68" customHeight="1">
      <x:c r="A36" s="5"/>
      <x:c r="B36" s="5"/>
      <x:c r="C36" s="5"/>
      <x:c r="D36" s="5"/>
      <x:c r="E36" s="10"/>
      <x:c r="F36" s="11"/>
      <x:c r="G36" s="5"/>
      <x:c r="H36" s="3" t="str">
        <x:f>IF(COUNTA(A36:G36)=0,"",IF(COUNTA(A36:G36)&lt;7,"Completare il record",IF(SUMPRODUCT(($A$33:$A$38=A36)*1)&gt;1,"ID duplicato",IF(AND(F36&lt;&gt;"Aperta",F36&lt;&gt;"In corso",F36&lt;&gt;"Completata"),"Verificare lo stato",IF(F36="Completata","Completamento registrato","Revisione ancora aperta")))))</x:f>
      </x:c>
    </x:row>
    <x:row r="37" ht="68" customHeight="1">
      <x:c r="A37" s="5"/>
      <x:c r="B37" s="5"/>
      <x:c r="C37" s="5"/>
      <x:c r="D37" s="5"/>
      <x:c r="E37" s="10"/>
      <x:c r="F37" s="11"/>
      <x:c r="G37" s="5"/>
      <x:c r="H37" s="3" t="str">
        <x:f>IF(COUNTA(A37:G37)=0,"",IF(COUNTA(A37:G37)&lt;7,"Completare il record",IF(SUMPRODUCT(($A$33:$A$38=A37)*1)&gt;1,"ID duplicato",IF(AND(F37&lt;&gt;"Aperta",F37&lt;&gt;"In corso",F37&lt;&gt;"Completata"),"Verificare lo stato",IF(F37="Completata","Completamento registrato","Revisione ancora aperta")))))</x:f>
      </x:c>
    </x:row>
    <x:row r="38" ht="68" customHeight="1">
      <x:c r="A38" s="5"/>
      <x:c r="B38" s="5"/>
      <x:c r="C38" s="5"/>
      <x:c r="D38" s="5"/>
      <x:c r="E38" s="10"/>
      <x:c r="F38" s="11"/>
      <x:c r="G38" s="5"/>
      <x:c r="H38" s="3" t="str">
        <x:f>IF(COUNTA(A38:G38)=0,"",IF(COUNTA(A38:G38)&lt;7,"Completare il record",IF(SUMPRODUCT(($A$33:$A$38=A38)*1)&gt;1,"ID duplicato",IF(AND(F38&lt;&gt;"Aperta",F38&lt;&gt;"In corso",F38&lt;&gt;"Completata"),"Verificare lo stato",IF(F38="Completata","Completamento registrato","Revisione ancora aperta")))))</x:f>
      </x:c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44" customHeight="1">
      <x:c r="A40" s="3" t="str">
        <x:v>Registrazione della decisione manuale. Compilare dopo la decisione del revisore autorizzato; conservare le revisioni precedenti della richiesta.</x:v>
      </x:c>
      <x:c r="B40" s="3"/>
      <x:c r="C40" s="3"/>
      <x:c r="D40" s="3"/>
      <x:c r="E40" s="3"/>
      <x:c r="F40" s="3"/>
      <x:c r="G40" s="3"/>
      <x:c r="H40" s="3"/>
    </x:row>
    <x:row r="41" ht="54" customHeight="1">
      <x:c r="A41" s="3" t="str">
        <x:v>Decisione / data</x:v>
      </x:c>
      <x:c r="B41" s="5"/>
      <x:c r="C41" s="5"/>
      <x:c r="D41" s="5"/>
      <x:c r="E41" s="3" t="str">
        <x:v>Approvatore / ruolo</x:v>
      </x:c>
      <x:c r="F41" s="5"/>
      <x:c r="G41" s="5"/>
      <x:c r="H41" s="5"/>
    </x:row>
    <x:row r="42" ht="48" customHeight="1">
      <x:c r="A42" s="3" t="str">
        <x:v>Ambito approvato</x:v>
      </x:c>
      <x:c r="B42" s="5"/>
      <x:c r="C42" s="5"/>
      <x:c r="D42" s="5"/>
      <x:c r="E42" s="3" t="str">
        <x:v>Condizioni / esclusioni</x:v>
      </x:c>
      <x:c r="F42" s="5"/>
      <x:c r="G42" s="5"/>
      <x:c r="H42" s="5"/>
    </x:row>
    <x:row r="43" ht="55" customHeight="1">
      <x:c r="A43" s="3" t="str">
        <x:v>Riscontro / ID decisione</x:v>
      </x:c>
      <x:c r="B43" s="5"/>
      <x:c r="C43" s="5"/>
      <x:c r="D43" s="5"/>
      <x:c r="E43" s="3" t="str">
        <x:v>Ordine / lotto di efficacia</x:v>
      </x:c>
      <x:c r="F43" s="5"/>
      <x:c r="G43" s="5"/>
      <x:c r="H43" s="5"/>
    </x:row>
    <x:row r="44" ht="59" customHeight="1">
      <x:c r="A44" s="3" t="str">
        <x:v>Responsabile dell'attuazione</x:v>
      </x:c>
      <x:c r="B44" s="5"/>
      <x:c r="C44" s="5"/>
      <x:c r="D44" s="5"/>
      <x:c r="E44" s="3" t="str">
        <x:v>Verifica / registrazione</x:v>
      </x:c>
      <x:c r="F44" s="5"/>
      <x:c r="G44" s="5"/>
      <x:c r="H44" s="5"/>
    </x:row>
    <x:row r="45" ht="30" customHeight="1">
      <x:c r="A45" s="3"/>
      <x:c r="B45" s="3"/>
      <x:c r="C45" s="3"/>
      <x:c r="D45" s="3"/>
      <x:c r="E45" s="3"/>
      <x:c r="F45" s="3"/>
      <x:c r="G45" s="3"/>
      <x:c r="H45" s="3"/>
    </x:row>
    <x:row r="46" ht="30" customHeight="1">
      <x:c r="A46" s="3"/>
      <x:c r="B46" s="3"/>
      <x:c r="C46" s="3"/>
      <x:c r="D46" s="3"/>
      <x:c r="E46" s="3"/>
      <x:c r="F46" s="3"/>
      <x:c r="G46" s="3"/>
      <x:c r="H46" s="3"/>
    </x:row>
    <x:row r="47" ht="32" customHeight="1">
      <x:c r="A47" s="3" t="str">
        <x:v>Tutte le quote, tolleranze e quantità d'esempio sono fittizie. Non definiscono limiti produttivi Zeakka.</x:v>
      </x:c>
      <x:c r="B47" s="3"/>
      <x:c r="C47" s="3"/>
      <x:c r="D47" s="3"/>
      <x:c r="E47" s="3"/>
      <x:c r="F47" s="3"/>
      <x:c r="G47" s="3"/>
      <x:c r="H47" s="3"/>
    </x:row>
    <x:row r="48" ht="41" customHeight="1">
      <x:c r="A48" s="3" t="str">
        <x:v>Una riga completa registra soltanto i campi. Non verifica i riscontri, non rileva ogni articolo interessato, non approva una modifica e non autorizza l'uso delle scorte.</x:v>
      </x:c>
      <x:c r="B48" s="3"/>
      <x:c r="C48" s="3"/>
      <x:c r="D48" s="3"/>
      <x:c r="E48" s="3"/>
      <x:c r="F48" s="3"/>
      <x:c r="G48" s="3"/>
      <x:c r="H48" s="3"/>
    </x:row>
    <x:row r="49" ht="32" customHeight="1">
      <x:c r="A49" s="3" t="str">
        <x:v>SC01, SC02 e SC03 sono porzioni disgiunte del saldo di 100 unità EX-PO-43. SC04 è un ordine proposto separato. Non è calcolato alcun totale.</x:v>
      </x:c>
      <x:c r="B49" s="3"/>
      <x:c r="C49" s="3"/>
      <x:c r="D49" s="3"/>
      <x:c r="E49" s="3"/>
      <x:c r="F49" s="3"/>
      <x:c r="G49" s="3"/>
      <x:c r="H49" s="3"/>
    </x:row>
    <x:row r="50" ht="39" customHeight="1">
      <x:c r="A50" s="3" t="str">
        <x:v>Usare una quantità numerica intera di unità quando nota, N/A per i documenti e Sconosciuto per l'ambito irrisolto. Risolvere Sconosciuto prima delle decisioni che vi si basano.</x:v>
      </x:c>
      <x:c r="B50" s="3"/>
      <x:c r="C50" s="3"/>
      <x:c r="D50" s="3"/>
      <x:c r="E50" s="3"/>
      <x:c r="F50" s="3"/>
      <x:c r="G50" s="3"/>
      <x:c r="H50" s="3"/>
    </x:row>
    <x:row r="51" ht="49" customHeight="1">
      <x:c r="A51" s="3" t="str">
        <x:v>Mantenere soltanto gli ID nella colonna A. I controlli di uguaglianza non distinguono maiuscole e minuscole; usare una convenzione coerente per gli ID. Lasciare interamente vuote le righe inutilizzate.</x:v>
      </x:c>
      <x:c r="B51" s="3"/>
      <x:c r="C51" s="3"/>
      <x:c r="D51" s="3"/>
      <x:c r="E51" s="3"/>
      <x:c r="F51" s="3"/>
      <x:c r="G51" s="3"/>
      <x:c r="H51" s="3"/>
    </x:row>
    <x:row r="52" ht="35" customHeight="1">
      <x:c r="A52" s="3" t="str">
        <x:v>Capacità: 6 modifiche (13-18), 8 voci d'ambito (22-29), 6 revisioni (33-38). Estendere insieme formule e limiti degli ID duplicati.</x:v>
      </x:c>
      <x:c r="B52" s="3"/>
      <x:c r="C52" s="3"/>
      <x:c r="D52" s="3"/>
      <x:c r="E52" s="3"/>
      <x:c r="F52" s="3"/>
      <x:c r="G52" s="3"/>
      <x:c r="H52" s="3"/>
    </x:row>
    <x:row r="53" ht="42" customHeight="1">
      <x:c r="A53" s="3" t="str">
        <x:v>Le decisioni manuali richiedono autorità nominata, data, revisione esatta, ambito e riscontri. Completamento registrato conferma soltanto una registrazione compilata della revisione.</x:v>
      </x:c>
      <x:c r="B53" s="3"/>
      <x:c r="C53" s="3"/>
      <x:c r="D53" s="3"/>
      <x:c r="E53" s="3"/>
      <x:c r="F53" s="3"/>
      <x:c r="G53" s="3"/>
      <x:c r="H53" s="3"/>
    </x:row>
    <x:row r="54" ht="40" customHeight="1">
      <x:c r="A54" s="3" t="str">
        <x:v>Contesto: manuale NASA di ingegneria dei sistemi, sezione 6.5, controllo delle modifiche della configurazione. Questo modello non è un sistema NASA o certificato di approvazione.</x:v>
      </x:c>
      <x:c r="B54" s="3"/>
      <x:c r="C54" s="3"/>
      <x:c r="D54" s="3"/>
      <x:c r="E54" s="3"/>
      <x:c r="F54" s="3"/>
      <x:c r="G54" s="3"/>
      <x:c r="H54" s="3"/>
    </x:row>
    <x:row r="55" ht="32" customHeight="1">
      <x:c r="A55" s="3" t="str">
        <x:v>https://www.nasa.gov/reference/6-5-configuration-management/</x:v>
      </x:c>
      <x:c r="B55" s="3"/>
      <x:c r="C55" s="3"/>
      <x:c r="D55" s="3"/>
      <x:c r="E55" s="3"/>
      <x:c r="F55" s="3"/>
      <x:c r="G55" s="3"/>
      <x:c r="H55" s="3"/>
    </x:row>
    <x:row r="56" ht="30" customHeight="1">
      <x:c r="A56" s="3"/>
      <x:c r="B56" s="3"/>
      <x:c r="C56" s="3"/>
      <x:c r="D56" s="3"/>
      <x:c r="E56" s="3"/>
      <x:c r="F56" s="3"/>
      <x:c r="G56" s="3"/>
      <x:c r="H56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0:H20"/>
    <x:mergeCell ref="A31:H31"/>
    <x:mergeCell ref="A40:H40"/>
    <x:mergeCell ref="B41:D41"/>
    <x:mergeCell ref="F41:H41"/>
    <x:mergeCell ref="B42:D42"/>
    <x:mergeCell ref="F42:H42"/>
    <x:mergeCell ref="B43:D43"/>
    <x:mergeCell ref="F43:H43"/>
    <x:mergeCell ref="B44:D44"/>
    <x:mergeCell ref="F44:H44"/>
    <x:mergeCell ref="A47:H47"/>
    <x:mergeCell ref="A48:H48"/>
    <x:mergeCell ref="A49:H49"/>
    <x:mergeCell ref="A50:H50"/>
    <x:mergeCell ref="A51:H51"/>
    <x:mergeCell ref="A52:H52"/>
    <x:mergeCell ref="A53:H53"/>
    <x:mergeCell ref="A54:H54"/>
    <x:mergeCell ref="A55:H55"/>
  </x:mergeCells>
  <x:conditionalFormatting sqref="H13:H18">
    <x:cfRule type="expression" dxfId="0" priority="1">
      <x:formula>AND(H13&lt;&gt;"",H13&lt;&gt;"Registrato")</x:formula>
    </x:cfRule>
  </x:conditionalFormatting>
  <x:conditionalFormatting sqref="H22:H29">
    <x:cfRule type="expression" dxfId="1" priority="2">
      <x:formula>AND(H22&lt;&gt;"",H22&lt;&gt;"Registrato")</x:formula>
    </x:cfRule>
  </x:conditionalFormatting>
  <x:conditionalFormatting sqref="H33:H38">
    <x:cfRule type="expression" dxfId="2" priority="3">
      <x:formula>AND(H33&lt;&gt;"",H33&lt;&gt;"Completamento registrato")</x:formula>
    </x:cfRule>
  </x:conditionalFormatting>
  <x:dataValidations count="1">
    <x:dataValidation type="list" sqref="F33:F38">
      <x:formula1>"Aperta,In corso,Completata"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9" hidden="0" customWidth="1"/>
    <x:col min="4" max="4" width="29" hidden="0" customWidth="1"/>
    <x:col min="5" max="5" width="27" hidden="0" customWidth="1"/>
    <x:col min="6" max="6" width="29" hidden="0" customWidth="1"/>
    <x:col min="7" max="7" width="29" hidden="0" customWidth="1"/>
    <x:col min="8" max="8" width="24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4" customHeight="1">
      <x:c r="A2" s="4" t="str">
        <x:v>Richiesta di modifica tecnica del cablaggio</x:v>
      </x:c>
      <x:c r="B2" s="3"/>
      <x:c r="C2" s="3"/>
      <x:c r="D2" s="3"/>
      <x:c r="E2" s="3"/>
      <x:c r="F2" s="3"/>
      <x:c r="G2" s="3"/>
      <x:c r="H2" s="3"/>
    </x:row>
    <x:row r="3" ht="37" customHeight="1">
      <x:c r="A3" s="3" t="str">
        <x:v>ESEMPIO FITTIZIO. Tutti i riferimenti EX, le persone, le quantità e le decisioni sono inventati.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8" customHeight="1">
      <x:c r="A5" s="3" t="str">
        <x:v>ID richiesta / revisione</x:v>
      </x:c>
      <x:c r="B5" s="5" t="str">
        <x:v>EX-ECR-43 / A</x:v>
      </x:c>
      <x:c r="C5" s="5"/>
      <x:c r="D5" s="5"/>
      <x:c r="E5" s="3" t="str">
        <x:v>Cablaggio / base</x:v>
      </x:c>
      <x:c r="F5" s="5" t="str">
        <x:v>EX-CA-43 / revisione A</x:v>
      </x:c>
      <x:c r="G5" s="5"/>
      <x:c r="H5" s="5"/>
    </x:row>
    <x:row r="6" ht="63" customHeight="1">
      <x:c r="A6" s="3" t="str">
        <x:v>Richiedente / data richiesta</x:v>
      </x:c>
      <x:c r="B6" s="5" t="str">
        <x:v>Addetto acquisti d'esempio / 2026-10-19</x:v>
      </x:c>
      <x:c r="C6" s="5"/>
      <x:c r="D6" s="5"/>
      <x:c r="E6" s="3" t="str">
        <x:v>Revisione proposta</x:v>
      </x:c>
      <x:c r="F6" s="5" t="str">
        <x:v>Revisione B candidata; non rilasciata</x:v>
      </x:c>
      <x:c r="G6" s="5"/>
      <x:c r="H6" s="5"/>
    </x:row>
    <x:row r="7" ht="60" customHeight="1">
      <x:c r="A7" s="3" t="str">
        <x:v>Motivo / obiettivo</x:v>
      </x:c>
      <x:c r="B7" s="5" t="str">
        <x:v>Il nuovo percorso nell'involucro richiede un ramo J2 più lungo.</x:v>
      </x:c>
      <x:c r="C7" s="5"/>
      <x:c r="D7" s="5"/>
      <x:c r="E7" s="3" t="str">
        <x:v>Pacchetto di riferimento</x:v>
      </x:c>
      <x:c r="F7" s="5" t="str">
        <x:v>EX-DWG-43 A, EX-BOM-43 A, EX-APR-43 A</x:v>
      </x:c>
      <x:c r="G7" s="5"/>
      <x:c r="H7" s="5"/>
    </x:row>
    <x:row r="8" ht="59" customHeight="1">
      <x:c r="A8" s="3" t="str">
        <x:v>Decisione manuale attuale</x:v>
      </x:c>
      <x:c r="B8" s="5" t="str">
        <x:v>Revisione in attesa; non attuare la revisione B.</x:v>
      </x:c>
      <x:c r="C8" s="5"/>
      <x:c r="D8" s="5"/>
      <x:c r="E8" s="3" t="str">
        <x:v>Responsabile decisione / riferimento</x:v>
      </x:c>
      <x:c r="F8" s="5" t="str">
        <x:v>Ingegnere cliente d'esempio / EX-REV-43</x:v>
      </x:c>
      <x:c r="G8" s="5"/>
      <x:c r="H8" s="5"/>
    </x:row>
    <x:row r="9" ht="51" customHeight="1">
      <x:c r="A9" s="3" t="str">
        <x:v>Efficacia richiesta</x:v>
      </x:c>
      <x:c r="B9" s="5" t="str">
        <x:v>Solo futuro EX-PO-44, dopo rilascio separato.</x:v>
      </x:c>
      <x:c r="C9" s="5"/>
      <x:c r="D9" s="5"/>
      <x:c r="E9" s="3" t="str">
        <x:v>Ambito escluso</x:v>
      </x:c>
      <x:c r="F9" s="5" t="str">
        <x:v>EX-PO-43, scorte e lavorazioni restano sotto A.</x:v>
      </x:c>
      <x:c r="G9" s="5"/>
      <x:c r="H9" s="5"/>
    </x:row>
    <x:row r="10" ht="66" customHeight="1">
      <x:c r="A10" s="3" t="str">
        <x:v>Revisione campioni / responsabile</x:v>
      </x:c>
      <x:c r="B10" s="5" t="str">
        <x:v>Richiesta nuova revisione di campione e installazione; ingegnere d'esempio.</x:v>
      </x:c>
      <x:c r="C10" s="5"/>
      <x:c r="D10" s="5"/>
      <x:c r="E10" s="3" t="str">
        <x:v>Seguito commerciale</x:v>
      </x:c>
      <x:c r="F10" s="5" t="str">
        <x:v>L'addetto acquisti d'esempio conferma prezzo, tempi e modifica dell'ordine.</x:v>
      </x:c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8" t="str">
        <x:v>ID modifica</x:v>
      </x:c>
      <x:c r="B12" s="8" t="str">
        <x:v>Elemento / riferimento</x:v>
      </x:c>
      <x:c r="C12" s="8" t="str">
        <x:v>Definizione attuale</x:v>
      </x:c>
      <x:c r="D12" s="8" t="str">
        <x:v>Definizione proposta</x:v>
      </x:c>
      <x:c r="E12" s="8" t="str">
        <x:v>Motivo / domanda sull'impatto</x:v>
      </x:c>
      <x:c r="F12" s="8" t="str">
        <x:v>Responsabile della revisione</x:v>
      </x:c>
      <x:c r="G12" s="8" t="str">
        <x:v>Riscontro / azione successiva</x:v>
      </x:c>
      <x:c r="H12" s="8" t="str">
        <x:v>Controllo della registrazione</x:v>
      </x:c>
    </x:row>
    <x:row r="13" ht="109" customHeight="1">
      <x:c r="A13" s="5" t="str">
        <x:v>CH01</x:v>
      </x:c>
      <x:c r="B13" s="5" t="str">
        <x:v>Ramo J2; EX-DWG-43 dettaglio 2</x:v>
      </x:c>
      <x:c r="C13" s="5" t="str">
        <x:v>180 +/- 3 mm, riferimento P alla faccia posteriore J2</x:v>
      </x:c>
      <x:c r="D13" s="5" t="str">
        <x:v>220 +/- 3 mm, stessi riferimenti</x:v>
      </x:c>
      <x:c r="E13" s="5" t="str">
        <x:v>Adattare al nuovo percorso nell'involucro; confermare abbondanza e gioco.</x:v>
      </x:c>
      <x:c r="F13" s="5" t="str">
        <x:v>Ingegnere cliente d'esempio</x:v>
      </x:c>
      <x:c r="G13" s="5" t="str">
        <x:v>EX-REVIEW-43; richiesto nuovo campione d'installazione.</x:v>
      </x:c>
      <x:c r="H13" s="3" t="str">
        <x:f>IF(COUNTA(A13:G13)=0,"",IF(COUNTA(A13:G13)&lt;7,"Completare il record",IF(SUMPRODUCT(($A$13:$A$18=A13)*1)&gt;1,"ID duplicato","Registrato")))</x:f>
        <x:v>Registrato</x:v>
      </x:c>
    </x:row>
    <x:row r="14" ht="111" customHeight="1">
      <x:c r="A14" s="5" t="str">
        <x:v>CH02</x:v>
      </x:c>
      <x:c r="B14" s="5" t="str">
        <x:v>Revisione disegno / distinta / etichetta</x:v>
      </x:c>
      <x:c r="C14" s="5" t="str">
        <x:v>EX-DWG-43 A, EX-BOM-43 A, etichetta A</x:v>
      </x:c>
      <x:c r="D14" s="5" t="str">
        <x:v>Documenti candidati B; lunghezza modificata, etichetta B</x:v>
      </x:c>
      <x:c r="E14" s="5" t="str">
        <x:v>Mantenere allineati file rilasciati e costruzione effettiva.</x:v>
      </x:c>
      <x:c r="F14" s="5" t="str">
        <x:v>Responsabile documenti d'esempio</x:v>
      </x:c>
      <x:c r="G14" s="5" t="str">
        <x:v>Solo pacchetto provvisorio B; attendere rilascio manuale.</x:v>
      </x:c>
      <x:c r="H14" s="3" t="str">
        <x:f>IF(COUNTA(A14:G14)=0,"",IF(COUNTA(A14:G14)&lt;7,"Completare il record",IF(SUMPRODUCT(($A$13:$A$18=A14)*1)&gt;1,"ID duplicato","Registrato")))</x:f>
        <x:v>Registrato</x:v>
      </x:c>
    </x:row>
    <x:row r="15" ht="76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IF(COUNTA(A15:G15)=0,"",IF(COUNTA(A15:G15)&lt;7,"Completare il record",IF(SUMPRODUCT(($A$13:$A$18=A15)*1)&gt;1,"ID duplicato","Registrato")))</x:f>
      </x:c>
    </x:row>
    <x:row r="16" ht="76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IF(COUNTA(A16:G16)=0,"",IF(COUNTA(A16:G16)&lt;7,"Completare il record",IF(SUMPRODUCT(($A$13:$A$18=A16)*1)&gt;1,"ID duplicato","Registrato")))</x:f>
      </x:c>
    </x:row>
    <x:row r="17" ht="76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IF(COUNTA(A17:G17)=0,"",IF(COUNTA(A17:G17)&lt;7,"Completare il record",IF(SUMPRODUCT(($A$13:$A$18=A17)*1)&gt;1,"ID duplicato","Registrato")))</x:f>
      </x:c>
    </x:row>
    <x:row r="18" ht="76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IF(COUNTA(A18:G18)=0,"",IF(COUNTA(A18:G18)&lt;7,"Completare il record",IF(SUMPRODUCT(($A$13:$A$18=A18)*1)&gt;1,"ID duplicato","Registrato")))</x:f>
      </x:c>
    </x:row>
    <x:row r="19" ht="30" customHeight="1">
      <x:c r="A19" s="3"/>
      <x:c r="B19" s="3"/>
      <x:c r="C19" s="3"/>
      <x:c r="D19" s="3"/>
      <x:c r="E19" s="3"/>
      <x:c r="F19" s="3"/>
      <x:c r="G19" s="3"/>
      <x:c r="H19" s="3"/>
    </x:row>
    <x:row r="20" ht="40" customHeight="1">
      <x:c r="A20" s="3" t="str">
        <x:v>Registro dell'ambito interessato. Registrare una sola volta ogni popolazione. Mantenere quantità in unità e riferimenti in celle separate.</x:v>
      </x:c>
      <x:c r="B20" s="3"/>
      <x:c r="C20" s="3"/>
      <x:c r="D20" s="3"/>
      <x:c r="E20" s="3"/>
      <x:c r="F20" s="3"/>
      <x:c r="G20" s="3"/>
      <x:c r="H20" s="3"/>
    </x:row>
    <x:row r="21" ht="73" customHeight="1">
      <x:c r="A21" s="8" t="str">
        <x:v>ID ambito</x:v>
      </x:c>
      <x:c r="B21" s="8" t="str">
        <x:v>Ordine / lotto / documento</x:v>
      </x:c>
      <x:c r="C21" s="8" t="str">
        <x:v>Fase / posizione</x:v>
      </x:c>
      <x:c r="D21" s="8" t="str">
        <x:v>Quantità (unità)</x:v>
      </x:c>
      <x:c r="E21" s="8" t="str">
        <x:v>Revisione attuale</x:v>
      </x:c>
      <x:c r="F21" s="8" t="str">
        <x:v>Trattamento proposto</x:v>
      </x:c>
      <x:c r="G21" s="8" t="str">
        <x:v>Responsabile / riscontro</x:v>
      </x:c>
      <x:c r="H21" s="8" t="str">
        <x:v>Controllo della registrazione</x:v>
      </x:c>
    </x:row>
    <x:row r="22" ht="101" customHeight="1">
      <x:c r="A22" s="5" t="str">
        <x:v>SC01</x:v>
      </x:c>
      <x:c r="B22" s="5" t="str">
        <x:v>Saldo EX-PO-43</x:v>
      </x:c>
      <x:c r="C22" s="5" t="str">
        <x:v>Non ancora iniziato</x:v>
      </x:c>
      <x:c r="D22" s="9" t="n">
        <x:v>50</x:v>
      </x:c>
      <x:c r="E22" s="11" t="str">
        <x:v>A</x:v>
      </x:c>
      <x:c r="F22" s="5" t="str">
        <x:v>Rimanere A; nessuna istruzione B emessa.</x:v>
      </x:c>
      <x:c r="G22" s="5" t="str">
        <x:v>Addetto acquisti d'esempio / EX-ORDER-43</x:v>
      </x:c>
      <x:c r="H22" s="3" t="str">
        <x:f>IF(COUNTA(A22:G22)=0,"",IF(COUNTA(A22:G22)&lt;7,"Completare il record",IF(SUMPRODUCT(($A$22:$A$29=A22)*1)&gt;1,"ID duplicato","Registrato")))</x:f>
        <x:v>Registrato</x:v>
      </x:c>
    </x:row>
    <x:row r="23" ht="113" customHeight="1">
      <x:c r="A23" s="5" t="str">
        <x:v>SC02</x:v>
      </x:c>
      <x:c r="B23" s="5" t="str">
        <x:v>EX-LOT-43W</x:v>
      </x:c>
      <x:c r="C23" s="5" t="str">
        <x:v>Lavorazioni in corso, area produttiva</x:v>
      </x:c>
      <x:c r="D23" s="9" t="n">
        <x:v>20</x:v>
      </x:c>
      <x:c r="E23" s="11" t="str">
        <x:v>A</x:v>
      </x:c>
      <x:c r="F23" s="5" t="str">
        <x:v>Rimanere A; non modificare in base a questa richiesta.</x:v>
      </x:c>
      <x:c r="G23" s="5" t="str">
        <x:v>Pianificatore d'esempio / EX-WIP-43</x:v>
      </x:c>
      <x:c r="H23" s="3" t="str">
        <x:f>IF(COUNTA(A23:G23)=0,"",IF(COUNTA(A23:G23)&lt;7,"Completare il record",IF(SUMPRODUCT(($A$22:$A$29=A23)*1)&gt;1,"ID duplicato","Registrato")))</x:f>
        <x:v>Registrato</x:v>
      </x:c>
    </x:row>
    <x:row r="24" ht="102" customHeight="1">
      <x:c r="A24" s="5" t="str">
        <x:v>SC03</x:v>
      </x:c>
      <x:c r="B24" s="5" t="str">
        <x:v>EX-LOT-43F</x:v>
      </x:c>
      <x:c r="C24" s="5" t="str">
        <x:v>Scorte finite, EX-BIN-43</x:v>
      </x:c>
      <x:c r="D24" s="9" t="n">
        <x:v>30</x:v>
      </x:c>
      <x:c r="E24" s="11" t="str">
        <x:v>A</x:v>
      </x:c>
      <x:c r="F24" s="5" t="str">
        <x:v>Conservare l'identità; nessuna rilavorazione proposta.</x:v>
      </x:c>
      <x:c r="G24" s="5" t="str">
        <x:v>Responsabile magazzino d'esempio / EX-STOCK-43</x:v>
      </x:c>
      <x:c r="H24" s="3" t="str">
        <x:f>IF(COUNTA(A24:G24)=0,"",IF(COUNTA(A24:G24)&lt;7,"Completare il record",IF(SUMPRODUCT(($A$22:$A$29=A24)*1)&gt;1,"ID duplicato","Registrato")))</x:f>
        <x:v>Registrato</x:v>
      </x:c>
    </x:row>
    <x:row r="25" ht="101" customHeight="1">
      <x:c r="A25" s="5" t="str">
        <x:v>SC04</x:v>
      </x:c>
      <x:c r="B25" s="5" t="str">
        <x:v>EX-PO-44 proposto</x:v>
      </x:c>
      <x:c r="C25" s="5" t="str">
        <x:v>Proposta d'ordine futuro</x:v>
      </x:c>
      <x:c r="D25" s="9" t="n">
        <x:v>60</x:v>
      </x:c>
      <x:c r="E25" s="11" t="str">
        <x:v>B candidata</x:v>
      </x:c>
      <x:c r="F25" s="5" t="str">
        <x:v>Attendere revisione campioni e rilascio separato.</x:v>
      </x:c>
      <x:c r="G25" s="5" t="str">
        <x:v>Addetto acquisti d'esempio / EX-QUOTE-44</x:v>
      </x:c>
      <x:c r="H25" s="3" t="str">
        <x:f>IF(COUNTA(A25:G25)=0,"",IF(COUNTA(A25:G25)&lt;7,"Completare il record",IF(SUMPRODUCT(($A$22:$A$29=A25)*1)&gt;1,"ID duplicato","Registrato")))</x:f>
        <x:v>Registrato</x:v>
      </x:c>
    </x:row>
    <x:row r="26" ht="99" customHeight="1">
      <x:c r="A26" s="5" t="str">
        <x:v>SC05</x:v>
      </x:c>
      <x:c r="B26" s="5" t="str">
        <x:v>EX-DWG-43 / distinta / etichetta</x:v>
      </x:c>
      <x:c r="C26" s="5" t="str">
        <x:v>Pacchetto documentale</x:v>
      </x:c>
      <x:c r="D26" s="9" t="str">
        <x:v>N/A</x:v>
      </x:c>
      <x:c r="E26" s="11" t="str">
        <x:v>A rilasciata</x:v>
      </x:c>
      <x:c r="F26" s="5" t="str">
        <x:v>B provvisoria; conservare A e la registrazione di distribuzione.</x:v>
      </x:c>
      <x:c r="G26" s="5" t="str">
        <x:v>Responsabile documenti d'esempio / EX-DOC-43</x:v>
      </x:c>
      <x:c r="H26" s="3" t="str">
        <x:f>IF(COUNTA(A26:G26)=0,"",IF(COUNTA(A26:G26)&lt;7,"Completare il record",IF(SUMPRODUCT(($A$22:$A$29=A26)*1)&gt;1,"ID duplicato","Registrato")))</x:f>
        <x:v>Registrato</x:v>
      </x:c>
    </x:row>
    <x:row r="27" ht="113" customHeight="1">
      <x:c r="A27" s="5" t="str">
        <x:v>SC06</x:v>
      </x:c>
      <x:c r="B27" s="5" t="str">
        <x:v>Unità consegnate / sul campo</x:v>
      </x:c>
      <x:c r="C27" s="5" t="str">
        <x:v>Revisione dell'ambito</x:v>
      </x:c>
      <x:c r="D27" s="9" t="str">
        <x:v>Sconosciuto</x:v>
      </x:c>
      <x:c r="E27" s="11" t="str">
        <x:v>Da confermare</x:v>
      </x:c>
      <x:c r="F27" s="5" t="str">
        <x:v>Confermare se esistono unità interessate.</x:v>
      </x:c>
      <x:c r="G27" s="5" t="str">
        <x:v>Addetto acquisti d'esempio / azione RV03</x:v>
      </x:c>
      <x:c r="H27" s="3" t="str">
        <x:f>IF(COUNTA(A27:G27)=0,"",IF(COUNTA(A27:G27)&lt;7,"Completare il record",IF(SUMPRODUCT(($A$22:$A$29=A27)*1)&gt;1,"ID duplicato","Registrato")))</x:f>
        <x:v>Registrato</x:v>
      </x:c>
    </x:row>
    <x:row r="28" ht="68" customHeight="1">
      <x:c r="A28" s="5"/>
      <x:c r="B28" s="5"/>
      <x:c r="C28" s="5"/>
      <x:c r="D28" s="9"/>
      <x:c r="E28" s="11"/>
      <x:c r="F28" s="5"/>
      <x:c r="G28" s="5"/>
      <x:c r="H28" s="3" t="str">
        <x:f>IF(COUNTA(A28:G28)=0,"",IF(COUNTA(A28:G28)&lt;7,"Completare il record",IF(SUMPRODUCT(($A$22:$A$29=A28)*1)&gt;1,"ID duplicato","Registrato")))</x:f>
      </x:c>
    </x:row>
    <x:row r="29" ht="68" customHeight="1">
      <x:c r="A29" s="5"/>
      <x:c r="B29" s="5"/>
      <x:c r="C29" s="5"/>
      <x:c r="D29" s="9"/>
      <x:c r="E29" s="11"/>
      <x:c r="F29" s="5"/>
      <x:c r="G29" s="5"/>
      <x:c r="H29" s="3" t="str">
        <x:f>IF(COUNTA(A29:G29)=0,"",IF(COUNTA(A29:G29)&lt;7,"Completare il record",IF(SUMPRODUCT(($A$22:$A$29=A29)*1)&gt;1,"ID duplicato","Registrato")))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39" customHeight="1">
      <x:c r="A31" s="3" t="str">
        <x:v>Revisioni richieste. Un controllo Registrato non significa che la revisione sia completata o approvata.</x:v>
      </x:c>
      <x:c r="B31" s="3"/>
      <x:c r="C31" s="3"/>
      <x:c r="D31" s="3"/>
      <x:c r="E31" s="3"/>
      <x:c r="F31" s="3"/>
      <x:c r="G31" s="3"/>
      <x:c r="H31" s="3"/>
    </x:row>
    <x:row r="32" ht="73" customHeight="1">
      <x:c r="A32" s="8" t="str">
        <x:v>ID revisione</x:v>
      </x:c>
      <x:c r="B32" s="8" t="str">
        <x:v>Revisione / requisito</x:v>
      </x:c>
      <x:c r="C32" s="8" t="str">
        <x:v>Ambito / ID campione</x:v>
      </x:c>
      <x:c r="D32" s="8" t="str">
        <x:v>Responsabile</x:v>
      </x:c>
      <x:c r="E32" s="8" t="str">
        <x:v>Scadenza</x:v>
      </x:c>
      <x:c r="F32" s="8" t="str">
        <x:v>Stato</x:v>
      </x:c>
      <x:c r="G32" s="8" t="str">
        <x:v>Riscontro / azione aperta</x:v>
      </x:c>
      <x:c r="H32" s="8" t="str">
        <x:v>Controllo della registrazione</x:v>
      </x:c>
    </x:row>
    <x:row r="33" ht="102" customHeight="1">
      <x:c r="A33" s="5" t="str">
        <x:v>RV01</x:v>
      </x:c>
      <x:c r="B33" s="5" t="str">
        <x:v>Nuova lunghezza e adattamento installato</x:v>
      </x:c>
      <x:c r="C33" s="5" t="str">
        <x:v>EX-SMP-43B, candidata B</x:v>
      </x:c>
      <x:c r="D33" s="5" t="str">
        <x:v>Ingegnere cliente d'esempio</x:v>
      </x:c>
      <x:c r="E33" s="10" t="d">
        <x:v>2026-10-23T00:00:00.000Z</x:v>
      </x:c>
      <x:c r="F33" s="11" t="str">
        <x:v>Aperta</x:v>
      </x:c>
      <x:c r="G33" s="5" t="str">
        <x:v>Confermare piano campioni, percorso e criteri prima della costruzione.</x:v>
      </x:c>
      <x:c r="H33" s="3" t="str">
        <x:f>IF(COUNTA(A33:G33)=0,"",IF(COUNTA(A33:G33)&lt;7,"Completare il record",IF(SUMPRODUCT(($A$33:$A$38=A33)*1)&gt;1,"ID duplicato",IF(AND(F33&lt;&gt;"Aperta",F33&lt;&gt;"In corso",F33&lt;&gt;"Completata"),"Verificare lo stato",IF(F33="Completata","Completamento registrato","Revisione ancora aperta")))))</x:f>
        <x:v>Revisione ancora aperta</x:v>
      </x:c>
    </x:row>
    <x:row r="34" ht="105" customHeight="1">
      <x:c r="A34" s="5" t="str">
        <x:v>RV02</x:v>
      </x:c>
      <x:c r="B34" s="5" t="str">
        <x:v>Impatto su costruzione / documenti di prova</x:v>
      </x:c>
      <x:c r="C34" s="5" t="str">
        <x:v>Disegno provvisorio B, distinta e verbale di prova</x:v>
      </x:c>
      <x:c r="D34" s="5" t="str">
        <x:v>Ingegnere fornitore d'esempio</x:v>
      </x:c>
      <x:c r="E34" s="10" t="d">
        <x:v>2026-10-22T00:00:00.000Z</x:v>
      </x:c>
      <x:c r="F34" s="11" t="str">
        <x:v>In corso</x:v>
      </x:c>
      <x:c r="G34" s="5" t="str">
        <x:v>Esaminare il metodo di misura; piedinatura prevista invariata.</x:v>
      </x:c>
      <x:c r="H34" s="3" t="str">
        <x:f>IF(COUNTA(A34:G34)=0,"",IF(COUNTA(A34:G34)&lt;7,"Completare il record",IF(SUMPRODUCT(($A$33:$A$38=A34)*1)&gt;1,"ID duplicato",IF(AND(F34&lt;&gt;"Aperta",F34&lt;&gt;"In corso",F34&lt;&gt;"Completata"),"Verificare lo stato",IF(F34="Completata","Completamento registrato","Revisione ancora aperta")))))</x:f>
        <x:v>Revisione ancora aperta</x:v>
      </x:c>
    </x:row>
    <x:row r="35" ht="113" customHeight="1">
      <x:c r="A35" s="5" t="str">
        <x:v>RV03</x:v>
      </x:c>
      <x:c r="B35" s="5" t="str">
        <x:v>Ambito interessato e revisione commerciale</x:v>
      </x:c>
      <x:c r="C35" s="5" t="str">
        <x:v>SC01-SC06; EX-PO-44 proposto</x:v>
      </x:c>
      <x:c r="D35" s="5" t="str">
        <x:v>Addetto acquisti d'esempio</x:v>
      </x:c>
      <x:c r="E35" s="10" t="d">
        <x:v>2026-10-22T00:00:00.000Z</x:v>
      </x:c>
      <x:c r="F35" s="11" t="str">
        <x:v>Aperta</x:v>
      </x:c>
      <x:c r="G35" s="5" t="str">
        <x:v>Risolvere popolazione consegnata, offerta e tempi.</x:v>
      </x:c>
      <x:c r="H35" s="3" t="str">
        <x:f>IF(COUNTA(A35:G35)=0,"",IF(COUNTA(A35:G35)&lt;7,"Completare il record",IF(SUMPRODUCT(($A$33:$A$38=A35)*1)&gt;1,"ID duplicato",IF(AND(F35&lt;&gt;"Aperta",F35&lt;&gt;"In corso",F35&lt;&gt;"Completata"),"Verificare lo stato",IF(F35="Completata","Completamento registrato","Revisione ancora aperta")))))</x:f>
        <x:v>Revisione ancora aperta</x:v>
      </x:c>
    </x:row>
    <x:row r="36" ht="68" customHeight="1">
      <x:c r="A36" s="5"/>
      <x:c r="B36" s="5"/>
      <x:c r="C36" s="5"/>
      <x:c r="D36" s="5"/>
      <x:c r="E36" s="10"/>
      <x:c r="F36" s="11"/>
      <x:c r="G36" s="5"/>
      <x:c r="H36" s="3" t="str">
        <x:f>IF(COUNTA(A36:G36)=0,"",IF(COUNTA(A36:G36)&lt;7,"Completare il record",IF(SUMPRODUCT(($A$33:$A$38=A36)*1)&gt;1,"ID duplicato",IF(AND(F36&lt;&gt;"Aperta",F36&lt;&gt;"In corso",F36&lt;&gt;"Completata"),"Verificare lo stato",IF(F36="Completata","Completamento registrato","Revisione ancora aperta")))))</x:f>
      </x:c>
    </x:row>
    <x:row r="37" ht="68" customHeight="1">
      <x:c r="A37" s="5"/>
      <x:c r="B37" s="5"/>
      <x:c r="C37" s="5"/>
      <x:c r="D37" s="5"/>
      <x:c r="E37" s="10"/>
      <x:c r="F37" s="11"/>
      <x:c r="G37" s="5"/>
      <x:c r="H37" s="3" t="str">
        <x:f>IF(COUNTA(A37:G37)=0,"",IF(COUNTA(A37:G37)&lt;7,"Completare il record",IF(SUMPRODUCT(($A$33:$A$38=A37)*1)&gt;1,"ID duplicato",IF(AND(F37&lt;&gt;"Aperta",F37&lt;&gt;"In corso",F37&lt;&gt;"Completata"),"Verificare lo stato",IF(F37="Completata","Completamento registrato","Revisione ancora aperta")))))</x:f>
      </x:c>
    </x:row>
    <x:row r="38" ht="68" customHeight="1">
      <x:c r="A38" s="5"/>
      <x:c r="B38" s="5"/>
      <x:c r="C38" s="5"/>
      <x:c r="D38" s="5"/>
      <x:c r="E38" s="10"/>
      <x:c r="F38" s="11"/>
      <x:c r="G38" s="5"/>
      <x:c r="H38" s="3" t="str">
        <x:f>IF(COUNTA(A38:G38)=0,"",IF(COUNTA(A38:G38)&lt;7,"Completare il record",IF(SUMPRODUCT(($A$33:$A$38=A38)*1)&gt;1,"ID duplicato",IF(AND(F38&lt;&gt;"Aperta",F38&lt;&gt;"In corso",F38&lt;&gt;"Completata"),"Verificare lo stato",IF(F38="Completata","Completamento registrato","Revisione ancora aperta")))))</x:f>
      </x:c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44" customHeight="1">
      <x:c r="A40" s="3" t="str">
        <x:v>Registrazione della decisione manuale. Compilare dopo la decisione del revisore autorizzato; conservare le revisioni precedenti della richiesta.</x:v>
      </x:c>
      <x:c r="B40" s="3"/>
      <x:c r="C40" s="3"/>
      <x:c r="D40" s="3"/>
      <x:c r="E40" s="3"/>
      <x:c r="F40" s="3"/>
      <x:c r="G40" s="3"/>
      <x:c r="H40" s="3"/>
    </x:row>
    <x:row r="41" ht="54" customHeight="1">
      <x:c r="A41" s="3" t="str">
        <x:v>Decisione / data</x:v>
      </x:c>
      <x:c r="B41" s="5" t="str">
        <x:v>In attesa / 2026-10-19</x:v>
      </x:c>
      <x:c r="C41" s="5"/>
      <x:c r="D41" s="5"/>
      <x:c r="E41" s="3" t="str">
        <x:v>Approvatore / ruolo</x:v>
      </x:c>
      <x:c r="F41" s="5" t="str">
        <x:v>Ingegnere cliente d'esempio / autorità progettuale dell'applicazione</x:v>
      </x:c>
      <x:c r="G41" s="5"/>
      <x:c r="H41" s="5"/>
    </x:row>
    <x:row r="42" ht="53" customHeight="1">
      <x:c r="A42" s="3" t="str">
        <x:v>Ambito approvato</x:v>
      </x:c>
      <x:c r="B42" s="5" t="str">
        <x:v>Nessuno; la revisione B non è rilasciata.</x:v>
      </x:c>
      <x:c r="C42" s="5"/>
      <x:c r="D42" s="5"/>
      <x:c r="E42" s="3" t="str">
        <x:v>Condizioni / esclusioni</x:v>
      </x:c>
      <x:c r="F42" s="5" t="str">
        <x:v>Tutte le revisioni restano aperte; ordini A invariati.</x:v>
      </x:c>
      <x:c r="G42" s="5"/>
      <x:c r="H42" s="5"/>
    </x:row>
    <x:row r="43" ht="67" customHeight="1">
      <x:c r="A43" s="3" t="str">
        <x:v>Riscontro / ID decisione</x:v>
      </x:c>
      <x:c r="B43" s="5" t="str">
        <x:v>EX-REV-43 registrazione della revisione in attesa</x:v>
      </x:c>
      <x:c r="C43" s="5"/>
      <x:c r="D43" s="5"/>
      <x:c r="E43" s="3" t="str">
        <x:v>Ordine / lotto di efficacia</x:v>
      </x:c>
      <x:c r="F43" s="5" t="str">
        <x:v>Nessuno; EX-PO-44 è soltanto una proposta.</x:v>
      </x:c>
      <x:c r="G43" s="5"/>
      <x:c r="H43" s="5"/>
    </x:row>
    <x:row r="44" ht="59" customHeight="1">
      <x:c r="A44" s="3" t="str">
        <x:v>Responsabile dell'attuazione</x:v>
      </x:c>
      <x:c r="B44" s="5" t="str">
        <x:v>Non assegnato fino al rilascio</x:v>
      </x:c>
      <x:c r="C44" s="5"/>
      <x:c r="D44" s="5"/>
      <x:c r="E44" s="3" t="str">
        <x:v>Verifica / registrazione</x:v>
      </x:c>
      <x:c r="F44" s="5" t="str">
        <x:v>Non iniziato; rilascio e revisione dell'attuazione in attesa.</x:v>
      </x:c>
      <x:c r="G44" s="5"/>
      <x:c r="H44" s="5"/>
    </x:row>
    <x:row r="45" ht="30" customHeight="1">
      <x:c r="A45" s="3"/>
      <x:c r="B45" s="3"/>
      <x:c r="C45" s="3"/>
      <x:c r="D45" s="3"/>
      <x:c r="E45" s="3"/>
      <x:c r="F45" s="3"/>
      <x:c r="G45" s="3"/>
      <x:c r="H45" s="3"/>
    </x:row>
    <x:row r="46" ht="30" customHeight="1">
      <x:c r="A46" s="3"/>
      <x:c r="B46" s="3"/>
      <x:c r="C46" s="3"/>
      <x:c r="D46" s="3"/>
      <x:c r="E46" s="3"/>
      <x:c r="F46" s="3"/>
      <x:c r="G46" s="3"/>
      <x:c r="H46" s="3"/>
    </x:row>
    <x:row r="47" ht="32" customHeight="1">
      <x:c r="A47" s="3" t="str">
        <x:v>Tutte le quote, tolleranze e quantità d'esempio sono fittizie. Non definiscono limiti produttivi Zeakka.</x:v>
      </x:c>
      <x:c r="B47" s="3"/>
      <x:c r="C47" s="3"/>
      <x:c r="D47" s="3"/>
      <x:c r="E47" s="3"/>
      <x:c r="F47" s="3"/>
      <x:c r="G47" s="3"/>
      <x:c r="H47" s="3"/>
    </x:row>
    <x:row r="48" ht="41" customHeight="1">
      <x:c r="A48" s="3" t="str">
        <x:v>Una riga completa registra soltanto i campi. Non verifica i riscontri, non rileva ogni articolo interessato, non approva una modifica e non autorizza l'uso delle scorte.</x:v>
      </x:c>
      <x:c r="B48" s="3"/>
      <x:c r="C48" s="3"/>
      <x:c r="D48" s="3"/>
      <x:c r="E48" s="3"/>
      <x:c r="F48" s="3"/>
      <x:c r="G48" s="3"/>
      <x:c r="H48" s="3"/>
    </x:row>
    <x:row r="49" ht="32" customHeight="1">
      <x:c r="A49" s="3" t="str">
        <x:v>SC01, SC02 e SC03 sono porzioni disgiunte del saldo di 100 unità EX-PO-43. SC04 è un ordine proposto separato. Non è calcolato alcun totale.</x:v>
      </x:c>
      <x:c r="B49" s="3"/>
      <x:c r="C49" s="3"/>
      <x:c r="D49" s="3"/>
      <x:c r="E49" s="3"/>
      <x:c r="F49" s="3"/>
      <x:c r="G49" s="3"/>
      <x:c r="H49" s="3"/>
    </x:row>
    <x:row r="50" ht="39" customHeight="1">
      <x:c r="A50" s="3" t="str">
        <x:v>Usare una quantità numerica intera di unità quando nota, N/A per i documenti e Sconosciuto per l'ambito irrisolto. Risolvere Sconosciuto prima delle decisioni che vi si basano.</x:v>
      </x:c>
      <x:c r="B50" s="3"/>
      <x:c r="C50" s="3"/>
      <x:c r="D50" s="3"/>
      <x:c r="E50" s="3"/>
      <x:c r="F50" s="3"/>
      <x:c r="G50" s="3"/>
      <x:c r="H50" s="3"/>
    </x:row>
    <x:row r="51" ht="49" customHeight="1">
      <x:c r="A51" s="3" t="str">
        <x:v>Mantenere soltanto gli ID nella colonna A. I controlli di uguaglianza non distinguono maiuscole e minuscole; usare una convenzione coerente per gli ID. Lasciare interamente vuote le righe inutilizzate.</x:v>
      </x:c>
      <x:c r="B51" s="3"/>
      <x:c r="C51" s="3"/>
      <x:c r="D51" s="3"/>
      <x:c r="E51" s="3"/>
      <x:c r="F51" s="3"/>
      <x:c r="G51" s="3"/>
      <x:c r="H51" s="3"/>
    </x:row>
    <x:row r="52" ht="35" customHeight="1">
      <x:c r="A52" s="3" t="str">
        <x:v>Capacità: 6 modifiche (13-18), 8 voci d'ambito (22-29), 6 revisioni (33-38). Estendere insieme formule e limiti degli ID duplicati.</x:v>
      </x:c>
      <x:c r="B52" s="3"/>
      <x:c r="C52" s="3"/>
      <x:c r="D52" s="3"/>
      <x:c r="E52" s="3"/>
      <x:c r="F52" s="3"/>
      <x:c r="G52" s="3"/>
      <x:c r="H52" s="3"/>
    </x:row>
    <x:row r="53" ht="42" customHeight="1">
      <x:c r="A53" s="3" t="str">
        <x:v>Le decisioni manuali richiedono autorità nominata, data, revisione esatta, ambito e riscontri. Completamento registrato conferma soltanto una registrazione compilata della revisione.</x:v>
      </x:c>
      <x:c r="B53" s="3"/>
      <x:c r="C53" s="3"/>
      <x:c r="D53" s="3"/>
      <x:c r="E53" s="3"/>
      <x:c r="F53" s="3"/>
      <x:c r="G53" s="3"/>
      <x:c r="H53" s="3"/>
    </x:row>
    <x:row r="54" ht="40" customHeight="1">
      <x:c r="A54" s="3" t="str">
        <x:v>Contesto: manuale NASA di ingegneria dei sistemi, sezione 6.5, controllo delle modifiche della configurazione. Questo modello non è un sistema NASA o certificato di approvazione.</x:v>
      </x:c>
      <x:c r="B54" s="3"/>
      <x:c r="C54" s="3"/>
      <x:c r="D54" s="3"/>
      <x:c r="E54" s="3"/>
      <x:c r="F54" s="3"/>
      <x:c r="G54" s="3"/>
      <x:c r="H54" s="3"/>
    </x:row>
    <x:row r="55" ht="32" customHeight="1">
      <x:c r="A55" s="3" t="str">
        <x:v>https://www.nasa.gov/reference/6-5-configuration-management/</x:v>
      </x:c>
      <x:c r="B55" s="3"/>
      <x:c r="C55" s="3"/>
      <x:c r="D55" s="3"/>
      <x:c r="E55" s="3"/>
      <x:c r="F55" s="3"/>
      <x:c r="G55" s="3"/>
      <x:c r="H55" s="3"/>
    </x:row>
    <x:row r="56" ht="30" customHeight="1">
      <x:c r="A56" s="3"/>
      <x:c r="B56" s="3"/>
      <x:c r="C56" s="3"/>
      <x:c r="D56" s="3"/>
      <x:c r="E56" s="3"/>
      <x:c r="F56" s="3"/>
      <x:c r="G56" s="3"/>
      <x:c r="H56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0:H20"/>
    <x:mergeCell ref="A31:H31"/>
    <x:mergeCell ref="A40:H40"/>
    <x:mergeCell ref="B41:D41"/>
    <x:mergeCell ref="F41:H41"/>
    <x:mergeCell ref="B42:D42"/>
    <x:mergeCell ref="F42:H42"/>
    <x:mergeCell ref="B43:D43"/>
    <x:mergeCell ref="F43:H43"/>
    <x:mergeCell ref="B44:D44"/>
    <x:mergeCell ref="F44:H44"/>
    <x:mergeCell ref="A47:H47"/>
    <x:mergeCell ref="A48:H48"/>
    <x:mergeCell ref="A49:H49"/>
    <x:mergeCell ref="A50:H50"/>
    <x:mergeCell ref="A51:H51"/>
    <x:mergeCell ref="A52:H52"/>
    <x:mergeCell ref="A53:H53"/>
    <x:mergeCell ref="A54:H54"/>
    <x:mergeCell ref="A55:H55"/>
  </x:mergeCells>
  <x:conditionalFormatting sqref="H13:H18">
    <x:cfRule type="expression" dxfId="3" priority="1">
      <x:formula>AND(H13&lt;&gt;"",H13&lt;&gt;"Registrato")</x:formula>
    </x:cfRule>
  </x:conditionalFormatting>
  <x:conditionalFormatting sqref="H22:H29">
    <x:cfRule type="expression" dxfId="4" priority="2">
      <x:formula>AND(H22&lt;&gt;"",H22&lt;&gt;"Registrato")</x:formula>
    </x:cfRule>
  </x:conditionalFormatting>
  <x:conditionalFormatting sqref="H33:H38">
    <x:cfRule type="expression" dxfId="5" priority="3">
      <x:formula>AND(H33&lt;&gt;"",H33&lt;&gt;"Completamento registrato")</x:formula>
    </x:cfRule>
  </x:conditionalFormatting>
  <x:dataValidations count="1">
    <x:dataValidation type="list" sqref="F33:F38">
      <x:formula1>"Aperta,In corso,Completata"</x:formula1>
    </x:dataValidation>
  </x:dataValidations>
  <x:pageMargins left="0.7" right="0.7" top="0.75" bottom="0.75" header="0.3" footer="0.3"/>
</x:worksheet>
</file>