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62eb4c04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a collegamenti vuota" sheetId="1" r:id="R630fb5a8b55b45b6"/>
    <x:sheet xmlns:r="http://schemas.openxmlformats.org/officeDocument/2006/relationships" name="Esempio EX-CL-01" sheetId="2" r:id="R5b22c17312bf4e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0013060e14330" /><Relationship Type="http://schemas.openxmlformats.org/officeDocument/2006/relationships/theme" Target="/xl/theme/theme1.xml" Id="Rf6cafa51a34847fa" /><Relationship Type="http://schemas.openxmlformats.org/officeDocument/2006/relationships/sharedStrings" Target="/xl/sharedStrings.xml" Id="Rc7d3fbf4373f41ef" /><Relationship Type="http://schemas.openxmlformats.org/officeDocument/2006/relationships/worksheet" Target="/xl/worksheets/sheet1.xml" Id="R630fb5a8b55b45b6" /><Relationship Type="http://schemas.openxmlformats.org/officeDocument/2006/relationships/worksheet" Target="/xl/worksheets/sheet2.xml" Id="R5b22c17312bf4e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9" customHeight="1">
      <x:c r="A2" s="4" t="str">
        <x:v>Lista dei collegamenti del cablaggio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8" customHeight="1">
      <x:c r="A3" s="3" t="str">
        <x:v>Compilare le celle ambra. Le colonne bianche controllano regole selezionate di registrazione. Lasciare completamente vuote le righe inutilizzate.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64" customHeight="1">
      <x:c r="A5" s="3" t="str">
        <x:v>ID del cablaggio</x:v>
      </x:c>
      <x:c r="B5" s="5"/>
      <x:c r="C5" s="3" t="str">
        <x:v>Revisione del cablaggio</x:v>
      </x:c>
      <x:c r="D5" s="5"/>
      <x:c r="E5" s="3" t="str">
        <x:v>Riferimento del disegno</x:v>
      </x:c>
      <x:c r="F5" s="5"/>
      <x:c r="G5" s="3" t="str">
        <x:v>Revisione della lista collegamenti</x:v>
      </x:c>
      <x:c r="H5" s="5"/>
      <x:c r="I5" s="3"/>
      <x:c r="J5" s="3"/>
    </x:row>
    <x:row r="6" ht="72" customHeight="1">
      <x:c r="A6" s="3" t="str">
        <x:v>Preparato da</x:v>
      </x:c>
      <x:c r="B6" s="5"/>
      <x:c r="C6" s="3" t="str">
        <x:v>Esaminato da</x:v>
      </x:c>
      <x:c r="D6" s="5"/>
      <x:c r="E6" s="3" t="str">
        <x:v>Stato della revisione</x:v>
      </x:c>
      <x:c r="F6" s="5"/>
      <x:c r="G6" s="3" t="str">
        <x:v>Data / registrazione</x:v>
      </x:c>
      <x:c r="H6" s="5"/>
      <x:c r="I6" s="3"/>
      <x:c r="J6" s="3"/>
    </x:row>
    <x:row r="7" ht="73" customHeight="1">
      <x:c r="A7" s="3" t="str">
        <x:v>Riferimento della distinta</x:v>
      </x:c>
      <x:c r="B7" s="5"/>
      <x:c r="C7" s="3" t="str">
        <x:v>Unità / lunghezze</x:v>
      </x:c>
      <x:c r="D7" s="5"/>
      <x:c r="E7" s="3" t="str">
        <x:v>Definizione della prova</x:v>
      </x:c>
      <x:c r="F7" s="5"/>
      <x:c r="G7" s="3" t="str">
        <x:v>Riferimento del problema aperto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9" customHeight="1">
      <x:c r="A9" s="3" t="str">
        <x:v>Registro delle estremità. Includere ogni cavità, giunzione e punto di collegamento nell'ambito definito del cablaggio.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 estremità</x:v>
      </x:c>
      <x:c r="B10" s="8" t="str">
        <x:v>Tipo</x:v>
      </x:c>
      <x:c r="C10" s="8" t="str">
        <x:v>Destinazione</x:v>
      </x:c>
      <x:c r="D10" s="8" t="str">
        <x:v>Rete prevista</x:v>
      </x:c>
      <x:c r="E10" s="8" t="str">
        <x:v>Riferimento della vista</x:v>
      </x:c>
      <x:c r="F10" s="8" t="str">
        <x:v>Riferimento del documento</x:v>
      </x:c>
      <x:c r="G10" s="8" t="str">
        <x:v>Dettaglio popolamento / collegamento</x:v>
      </x:c>
      <x:c r="H10" s="8" t="str">
        <x:v>Segmenti collegati</x:v>
      </x:c>
      <x:c r="I10" s="8" t="str">
        <x:v>Controllo del popolamento</x:v>
      </x:c>
      <x:c r="J10" s="8" t="str">
        <x:v>Controllo ID / registrazione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IF(COUNTA(A11:G11)=0,"",IF(A11="","ID mancante",COUNTIFS($B$26:$B$41,"="&amp;SUBSTITUTE(SUBSTITUTE(SUBSTITUTE(A11,"~","~~"),"*","~*"),"?","~?"))+COUNTIFS($C$26:$C$41,"="&amp;SUBSTITUTE(SUBSTITUTE(SUBSTITUTE(A11,"~","~~"),"*","~*"),"?","~?"))))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IF(COUNTA(A11:G11)=0,"",IF(OR(A11="",B11="",C11=""),"Dato mancante",IF(OR(C11="Non popolato",C11="Isolato"),IF(H11=0,"Nessun segmento","Segmento inatteso"),IF(C11&lt;&gt;"Collegato","Verificare la destinazione",IF(B11="Giunzione",IF(H11&lt;2,"Esaminare la giunzione","Registrato"),IF(H11=0,"Segmento mancante",IF(H11&gt;1,"Esaminare il terminale condiviso","Registrato")))))))</x:f>
      </x:c>
      <x:c r="J11" s="3" t="str">
        <x:f>IF(COUNTA(A11:G11)=0,"",IF(A11="","ID mancante",IF(COUNTIFS($A$11:$A$22,"="&amp;SUBSTITUTE(SUBSTITUTE(SUBSTITUTE(A11,"~","~~"),"*","~*"),"?","~?"))&lt;&gt;1,"Estremità duplicata",IF(OR(D11="",E11="",F11="",G11=""),"Completare il record","Registrato"))))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IF(COUNTA(A12:G12)=0,"",IF(A12="","ID mancante",COUNTIFS($B$26:$B$41,"="&amp;SUBSTITUTE(SUBSTITUTE(SUBSTITUTE(A12,"~","~~"),"*","~*"),"?","~?"))+COUNTIFS($C$26:$C$41,"="&amp;SUBSTITUTE(SUBSTITUTE(SUBSTITUTE(A12,"~","~~"),"*","~*"),"?","~?"))))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IF(COUNTA(A12:G12)=0,"",IF(OR(A12="",B12="",C12=""),"Dato mancante",IF(OR(C12="Non popolato",C12="Isolato"),IF(H12=0,"Nessun segmento","Segmento inatteso"),IF(C12&lt;&gt;"Collegato","Verificare la destinazione",IF(B12="Giunzione",IF(H12&lt;2,"Esaminare la giunzione","Registrato"),IF(H12=0,"Segmento mancante",IF(H12&gt;1,"Esaminare il terminale condiviso","Registrato")))))))</x:f>
      </x:c>
      <x:c r="J12" s="3" t="str">
        <x:f>IF(COUNTA(A12:G12)=0,"",IF(A12="","ID mancante",IF(COUNTIFS($A$11:$A$22,"="&amp;SUBSTITUTE(SUBSTITUTE(SUBSTITUTE(A12,"~","~~"),"*","~*"),"?","~?"))&lt;&gt;1,"Estremità duplicata",IF(OR(D12="",E12="",F12="",G12=""),"Completare il record","Registrato"))))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IF(COUNTA(A13:G13)=0,"",IF(A13="","ID mancante",COUNTIFS($B$26:$B$41,"="&amp;SUBSTITUTE(SUBSTITUTE(SUBSTITUTE(A13,"~","~~"),"*","~*"),"?","~?"))+COUNTIFS($C$26:$C$41,"="&amp;SUBSTITUTE(SUBSTITUTE(SUBSTITUTE(A13,"~","~~"),"*","~*"),"?","~?"))))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IF(COUNTA(A13:G13)=0,"",IF(OR(A13="",B13="",C13=""),"Dato mancante",IF(OR(C13="Non popolato",C13="Isolato"),IF(H13=0,"Nessun segmento","Segmento inatteso"),IF(C13&lt;&gt;"Collegato","Verificare la destinazione",IF(B13="Giunzione",IF(H13&lt;2,"Esaminare la giunzione","Registrato"),IF(H13=0,"Segmento mancante",IF(H13&gt;1,"Esaminare il terminale condiviso","Registrato")))))))</x:f>
      </x:c>
      <x:c r="J13" s="3" t="str">
        <x:f>IF(COUNTA(A13:G13)=0,"",IF(A13="","ID mancante",IF(COUNTIFS($A$11:$A$22,"="&amp;SUBSTITUTE(SUBSTITUTE(SUBSTITUTE(A13,"~","~~"),"*","~*"),"?","~?"))&lt;&gt;1,"Estremità duplicata",IF(OR(D13="",E13="",F13="",G13=""),"Completare il record","Registrato"))))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IF(COUNTA(A14:G14)=0,"",IF(A14="","ID mancante",COUNTIFS($B$26:$B$41,"="&amp;SUBSTITUTE(SUBSTITUTE(SUBSTITUTE(A14,"~","~~"),"*","~*"),"?","~?"))+COUNTIFS($C$26:$C$41,"="&amp;SUBSTITUTE(SUBSTITUTE(SUBSTITUTE(A14,"~","~~"),"*","~*"),"?","~?"))))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IF(COUNTA(A14:G14)=0,"",IF(OR(A14="",B14="",C14=""),"Dato mancante",IF(OR(C14="Non popolato",C14="Isolato"),IF(H14=0,"Nessun segmento","Segmento inatteso"),IF(C14&lt;&gt;"Collegato","Verificare la destinazione",IF(B14="Giunzione",IF(H14&lt;2,"Esaminare la giunzione","Registrato"),IF(H14=0,"Segmento mancante",IF(H14&gt;1,"Esaminare il terminale condiviso","Registrato")))))))</x:f>
      </x:c>
      <x:c r="J14" s="3" t="str">
        <x:f>IF(COUNTA(A14:G14)=0,"",IF(A14="","ID mancante",IF(COUNTIFS($A$11:$A$22,"="&amp;SUBSTITUTE(SUBSTITUTE(SUBSTITUTE(A14,"~","~~"),"*","~*"),"?","~?"))&lt;&gt;1,"Estremità duplicata",IF(OR(D14="",E14="",F14="",G14=""),"Completare il record","Registrato"))))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IF(COUNTA(A15:G15)=0,"",IF(A15="","ID mancante",COUNTIFS($B$26:$B$41,"="&amp;SUBSTITUTE(SUBSTITUTE(SUBSTITUTE(A15,"~","~~"),"*","~*"),"?","~?"))+COUNTIFS($C$26:$C$41,"="&amp;SUBSTITUTE(SUBSTITUTE(SUBSTITUTE(A15,"~","~~"),"*","~*"),"?","~?"))))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IF(COUNTA(A15:G15)=0,"",IF(OR(A15="",B15="",C15=""),"Dato mancante",IF(OR(C15="Non popolato",C15="Isolato"),IF(H15=0,"Nessun segmento","Segmento inatteso"),IF(C15&lt;&gt;"Collegato","Verificare la destinazione",IF(B15="Giunzione",IF(H15&lt;2,"Esaminare la giunzione","Registrato"),IF(H15=0,"Segmento mancante",IF(H15&gt;1,"Esaminare il terminale condiviso","Registrato")))))))</x:f>
      </x:c>
      <x:c r="J15" s="3" t="str">
        <x:f>IF(COUNTA(A15:G15)=0,"",IF(A15="","ID mancante",IF(COUNTIFS($A$11:$A$22,"="&amp;SUBSTITUTE(SUBSTITUTE(SUBSTITUTE(A15,"~","~~"),"*","~*"),"?","~?"))&lt;&gt;1,"Estremità duplicata",IF(OR(D15="",E15="",F15="",G15=""),"Completare il record","Registrato"))))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IF(COUNTA(A16:G16)=0,"",IF(A16="","ID mancante",COUNTIFS($B$26:$B$41,"="&amp;SUBSTITUTE(SUBSTITUTE(SUBSTITUTE(A16,"~","~~"),"*","~*"),"?","~?"))+COUNTIFS($C$26:$C$41,"="&amp;SUBSTITUTE(SUBSTITUTE(SUBSTITUTE(A16,"~","~~"),"*","~*"),"?","~?"))))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IF(COUNTA(A16:G16)=0,"",IF(OR(A16="",B16="",C16=""),"Dato mancante",IF(OR(C16="Non popolato",C16="Isolato"),IF(H16=0,"Nessun segmento","Segmento inatteso"),IF(C16&lt;&gt;"Collegato","Verificare la destinazione",IF(B16="Giunzione",IF(H16&lt;2,"Esaminare la giunzione","Registrato"),IF(H16=0,"Segmento mancante",IF(H16&gt;1,"Esaminare il terminale condiviso","Registrato")))))))</x:f>
      </x:c>
      <x:c r="J16" s="3" t="str">
        <x:f>IF(COUNTA(A16:G16)=0,"",IF(A16="","ID mancante",IF(COUNTIFS($A$11:$A$22,"="&amp;SUBSTITUTE(SUBSTITUTE(SUBSTITUTE(A16,"~","~~"),"*","~*"),"?","~?"))&lt;&gt;1,"Estremità duplicata",IF(OR(D16="",E16="",F16="",G16=""),"Completare il record","Registrato"))))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IF(COUNTA(A17:G17)=0,"",IF(A17="","ID mancante",COUNTIFS($B$26:$B$41,"="&amp;SUBSTITUTE(SUBSTITUTE(SUBSTITUTE(A17,"~","~~"),"*","~*"),"?","~?"))+COUNTIFS($C$26:$C$41,"="&amp;SUBSTITUTE(SUBSTITUTE(SUBSTITUTE(A17,"~","~~"),"*","~*"),"?","~?"))))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IF(COUNTA(A17:G17)=0,"",IF(OR(A17="",B17="",C17=""),"Dato mancante",IF(OR(C17="Non popolato",C17="Isolato"),IF(H17=0,"Nessun segmento","Segmento inatteso"),IF(C17&lt;&gt;"Collegato","Verificare la destinazione",IF(B17="Giunzione",IF(H17&lt;2,"Esaminare la giunzione","Registrato"),IF(H17=0,"Segmento mancante",IF(H17&gt;1,"Esaminare il terminale condiviso","Registrato")))))))</x:f>
      </x:c>
      <x:c r="J17" s="3" t="str">
        <x:f>IF(COUNTA(A17:G17)=0,"",IF(A17="","ID mancante",IF(COUNTIFS($A$11:$A$22,"="&amp;SUBSTITUTE(SUBSTITUTE(SUBSTITUTE(A17,"~","~~"),"*","~*"),"?","~?"))&lt;&gt;1,"Estremità duplicata",IF(OR(D17="",E17="",F17="",G17=""),"Completare il record","Registrato"))))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IF(COUNTA(A18:G18)=0,"",IF(A18="","ID mancante",COUNTIFS($B$26:$B$41,"="&amp;SUBSTITUTE(SUBSTITUTE(SUBSTITUTE(A18,"~","~~"),"*","~*"),"?","~?"))+COUNTIFS($C$26:$C$41,"="&amp;SUBSTITUTE(SUBSTITUTE(SUBSTITUTE(A18,"~","~~"),"*","~*"),"?","~?"))))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IF(COUNTA(A18:G18)=0,"",IF(OR(A18="",B18="",C18=""),"Dato mancante",IF(OR(C18="Non popolato",C18="Isolato"),IF(H18=0,"Nessun segmento","Segmento inatteso"),IF(C18&lt;&gt;"Collegato","Verificare la destinazione",IF(B18="Giunzione",IF(H18&lt;2,"Esaminare la giunzione","Registrato"),IF(H18=0,"Segmento mancante",IF(H18&gt;1,"Esaminare il terminale condiviso","Registrato")))))))</x:f>
      </x:c>
      <x:c r="J18" s="3" t="str">
        <x:f>IF(COUNTA(A18:G18)=0,"",IF(A18="","ID mancante",IF(COUNTIFS($A$11:$A$22,"="&amp;SUBSTITUTE(SUBSTITUTE(SUBSTITUTE(A18,"~","~~"),"*","~*"),"?","~?"))&lt;&gt;1,"Estremità duplicata",IF(OR(D18="",E18="",F18="",G18=""),"Completare il record","Registrato"))))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IF(COUNTA(A19:G19)=0,"",IF(A19="","ID mancante",COUNTIFS($B$26:$B$41,"="&amp;SUBSTITUTE(SUBSTITUTE(SUBSTITUTE(A19,"~","~~"),"*","~*"),"?","~?"))+COUNTIFS($C$26:$C$41,"="&amp;SUBSTITUTE(SUBSTITUTE(SUBSTITUTE(A19,"~","~~"),"*","~*"),"?","~?"))))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IF(COUNTA(A19:G19)=0,"",IF(OR(A19="",B19="",C19=""),"Dato mancante",IF(OR(C19="Non popolato",C19="Isolato"),IF(H19=0,"Nessun segmento","Segmento inatteso"),IF(C19&lt;&gt;"Collegato","Verificare la destinazione",IF(B19="Giunzione",IF(H19&lt;2,"Esaminare la giunzione","Registrato"),IF(H19=0,"Segmento mancante",IF(H19&gt;1,"Esaminare il terminale condiviso","Registrato")))))))</x:f>
      </x:c>
      <x:c r="J19" s="3" t="str">
        <x:f>IF(COUNTA(A19:G19)=0,"",IF(A19="","ID mancante",IF(COUNTIFS($A$11:$A$22,"="&amp;SUBSTITUTE(SUBSTITUTE(SUBSTITUTE(A19,"~","~~"),"*","~*"),"?","~?"))&lt;&gt;1,"Estremità duplicata",IF(OR(D19="",E19="",F19="",G19=""),"Completare il record","Registrato"))))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IF(COUNTA(A20:G20)=0,"",IF(A20="","ID mancante",COUNTIFS($B$26:$B$41,"="&amp;SUBSTITUTE(SUBSTITUTE(SUBSTITUTE(A20,"~","~~"),"*","~*"),"?","~?"))+COUNTIFS($C$26:$C$41,"="&amp;SUBSTITUTE(SUBSTITUTE(SUBSTITUTE(A20,"~","~~"),"*","~*"),"?","~?"))))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IF(COUNTA(A20:G20)=0,"",IF(OR(A20="",B20="",C20=""),"Dato mancante",IF(OR(C20="Non popolato",C20="Isolato"),IF(H20=0,"Nessun segmento","Segmento inatteso"),IF(C20&lt;&gt;"Collegato","Verificare la destinazione",IF(B20="Giunzione",IF(H20&lt;2,"Esaminare la giunzione","Registrato"),IF(H20=0,"Segmento mancante",IF(H20&gt;1,"Esaminare il terminale condiviso","Registrato")))))))</x:f>
      </x:c>
      <x:c r="J20" s="3" t="str">
        <x:f>IF(COUNTA(A20:G20)=0,"",IF(A20="","ID mancante",IF(COUNTIFS($A$11:$A$22,"="&amp;SUBSTITUTE(SUBSTITUTE(SUBSTITUTE(A20,"~","~~"),"*","~*"),"?","~?"))&lt;&gt;1,"Estremità duplicata",IF(OR(D20="",E20="",F20="",G20=""),"Completare il record","Registrato"))))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mancante",COUNTIFS($B$26:$B$41,"="&amp;SUBSTITUTE(SUBSTITUTE(SUBSTITUTE(A21,"~","~~"),"*","~*"),"?","~?"))+COUNTIFS($C$26:$C$41,"="&amp;SUBSTITUTE(SUBSTITUTE(SUBSTITUTE(A21,"~","~~"),"*","~*"),"?","~?"))))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IF(COUNTA(A21:G21)=0,"",IF(OR(A21="",B21="",C21=""),"Dato mancante",IF(OR(C21="Non popolato",C21="Isolato"),IF(H21=0,"Nessun segmento","Segmento inatteso"),IF(C21&lt;&gt;"Collegato","Verificare la destinazione",IF(B21="Giunzione",IF(H21&lt;2,"Esaminare la giunzione","Registrato"),IF(H21=0,"Segmento mancante",IF(H21&gt;1,"Esaminare il terminale condiviso","Registrato")))))))</x:f>
      </x:c>
      <x:c r="J21" s="3" t="str">
        <x:f>IF(COUNTA(A21:G21)=0,"",IF(A21="","ID mancante",IF(COUNTIFS($A$11:$A$22,"="&amp;SUBSTITUTE(SUBSTITUTE(SUBSTITUTE(A21,"~","~~"),"*","~*"),"?","~?"))&lt;&gt;1,"Estremità duplicata",IF(OR(D21="",E21="",F21="",G21=""),"Completare il record","Registrato"))))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mancante",COUNTIFS($B$26:$B$41,"="&amp;SUBSTITUTE(SUBSTITUTE(SUBSTITUTE(A22,"~","~~"),"*","~*"),"?","~?"))+COUNTIFS($C$26:$C$41,"="&amp;SUBSTITUTE(SUBSTITUTE(SUBSTITUTE(A22,"~","~~"),"*","~*"),"?","~?"))))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IF(COUNTA(A22:G22)=0,"",IF(OR(A22="",B22="",C22=""),"Dato mancante",IF(OR(C22="Non popolato",C22="Isolato"),IF(H22=0,"Nessun segmento","Segmento inatteso"),IF(C22&lt;&gt;"Collegato","Verificare la destinazione",IF(B22="Giunzione",IF(H22&lt;2,"Esaminare la giunzione","Registrato"),IF(H22=0,"Segmento mancante",IF(H22&gt;1,"Esaminare il terminale condiviso","Registrato")))))))</x:f>
      </x:c>
      <x:c r="J22" s="3" t="str">
        <x:f>IF(COUNTA(A22:G22)=0,"",IF(A22="","ID mancante",IF(COUNTIFS($A$11:$A$22,"="&amp;SUBSTITUTE(SUBSTITUTE(SUBSTITUTE(A22,"~","~~"),"*","~*"),"?","~?"))&lt;&gt;1,"Estremità duplicata",IF(OR(D22="",E22="",F22="",G22=""),"Completare il record","Registrato"))))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Conduttori fisici e collegamenti intenzionali. Un ID univoco per ogni segmento a due estremità. Le reti condivise possono contenere più segmenti.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segmento / collegamento</x:v>
      </x:c>
      <x:c r="B25" s="8" t="str">
        <x:v>Dall'estremità</x:v>
      </x:c>
      <x:c r="C25" s="8" t="str">
        <x:v>All'estremità</x:v>
      </x:c>
      <x:c r="D25" s="8" t="str">
        <x:v>Etichetta della rete</x:v>
      </x:c>
      <x:c r="E25" s="8" t="str">
        <x:v>Specifica filo / collegamento</x:v>
      </x:c>
      <x:c r="F25" s="8" t="str">
        <x:v>Colore / marcatura</x:v>
      </x:c>
      <x:c r="G25" s="8" t="str">
        <x:v>Riferimento disegno / lunghezza</x:v>
      </x:c>
      <x:c r="H25" s="8" t="str">
        <x:v>Controllo ID</x:v>
      </x:c>
      <x:c r="I25" s="8" t="str">
        <x:v>Controllo estremità</x:v>
      </x:c>
      <x:c r="J25" s="8" t="str">
        <x:v>Controllo etichetta rete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IF(COUNTA(A26:G26)=0,"",IF(A26="","ID mancante",IF(COUNTIFS($A$26:$A$41,"="&amp;SUBSTITUTE(SUBSTITUTE(SUBSTITUTE(A26,"~","~~"),"*","~*"),"?","~?"))&gt;1,"ID duplicato",IF(OR(E26="",F26="",G26=""),"Completare il record","Univoco"))))</x:f>
      </x:c>
      <x:c r="I26" s="3" t="str">
        <x:f>IF(COUNTA(A26:G26)=0,"",IF(OR(B26="",C26=""),"Estremità mancanti",IF(B26=C26,"Stessa estremità",IF(AND(COUNTIFS($A$11:$A$22,"="&amp;SUBSTITUTE(SUBSTITUTE(SUBSTITUTE(B26,"~","~~"),"*","~*"),"?","~?"))=1,COUNTIFS($A$11:$A$22,"="&amp;SUBSTITUTE(SUBSTITUTE(SUBSTITUTE(C26,"~","~~"),"*","~*"),"?","~?"))=1),"Elencato","Sconosciuto / duplicato"))))</x:f>
      </x:c>
      <x:c r="J26" s="3" t="str">
        <x:f>IF(COUNTA(A26:G26)=0,"",IF(I26&lt;&gt;"Elencato","Verificare le estremità",IF(D26="","Rete mancante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Etichette corrispondenti","Rete non corrispondente"))))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IF(COUNTA(A27:G27)=0,"",IF(A27="","ID mancante",IF(COUNTIFS($A$26:$A$41,"="&amp;SUBSTITUTE(SUBSTITUTE(SUBSTITUTE(A27,"~","~~"),"*","~*"),"?","~?"))&gt;1,"ID duplicato",IF(OR(E27="",F27="",G27=""),"Completare il record","Univoco"))))</x:f>
      </x:c>
      <x:c r="I27" s="3" t="str">
        <x:f>IF(COUNTA(A27:G27)=0,"",IF(OR(B27="",C27=""),"Estremità mancanti",IF(B27=C27,"Stessa estremità",IF(AND(COUNTIFS($A$11:$A$22,"="&amp;SUBSTITUTE(SUBSTITUTE(SUBSTITUTE(B27,"~","~~"),"*","~*"),"?","~?"))=1,COUNTIFS($A$11:$A$22,"="&amp;SUBSTITUTE(SUBSTITUTE(SUBSTITUTE(C27,"~","~~"),"*","~*"),"?","~?"))=1),"Elencato","Sconosciuto / duplicato"))))</x:f>
      </x:c>
      <x:c r="J27" s="3" t="str">
        <x:f>IF(COUNTA(A27:G27)=0,"",IF(I27&lt;&gt;"Elencato","Verificare le estremità",IF(D27="","Rete mancante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Etichette corrispondenti","Rete non corrispondente"))))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IF(COUNTA(A28:G28)=0,"",IF(A28="","ID mancante",IF(COUNTIFS($A$26:$A$41,"="&amp;SUBSTITUTE(SUBSTITUTE(SUBSTITUTE(A28,"~","~~"),"*","~*"),"?","~?"))&gt;1,"ID duplicato",IF(OR(E28="",F28="",G28=""),"Completare il record","Univoco"))))</x:f>
      </x:c>
      <x:c r="I28" s="3" t="str">
        <x:f>IF(COUNTA(A28:G28)=0,"",IF(OR(B28="",C28=""),"Estremità mancanti",IF(B28=C28,"Stessa estremità",IF(AND(COUNTIFS($A$11:$A$22,"="&amp;SUBSTITUTE(SUBSTITUTE(SUBSTITUTE(B28,"~","~~"),"*","~*"),"?","~?"))=1,COUNTIFS($A$11:$A$22,"="&amp;SUBSTITUTE(SUBSTITUTE(SUBSTITUTE(C28,"~","~~"),"*","~*"),"?","~?"))=1),"Elencato","Sconosciuto / duplicato"))))</x:f>
      </x:c>
      <x:c r="J28" s="3" t="str">
        <x:f>IF(COUNTA(A28:G28)=0,"",IF(I28&lt;&gt;"Elencato","Verificare le estremità",IF(D28="","Rete mancante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Etichette corrispondenti","Rete non corrispondente"))))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IF(COUNTA(A29:G29)=0,"",IF(A29="","ID mancante",IF(COUNTIFS($A$26:$A$41,"="&amp;SUBSTITUTE(SUBSTITUTE(SUBSTITUTE(A29,"~","~~"),"*","~*"),"?","~?"))&gt;1,"ID duplicato",IF(OR(E29="",F29="",G29=""),"Completare il record","Univoco"))))</x:f>
      </x:c>
      <x:c r="I29" s="3" t="str">
        <x:f>IF(COUNTA(A29:G29)=0,"",IF(OR(B29="",C29=""),"Estremità mancanti",IF(B29=C29,"Stessa estremità",IF(AND(COUNTIFS($A$11:$A$22,"="&amp;SUBSTITUTE(SUBSTITUTE(SUBSTITUTE(B29,"~","~~"),"*","~*"),"?","~?"))=1,COUNTIFS($A$11:$A$22,"="&amp;SUBSTITUTE(SUBSTITUTE(SUBSTITUTE(C29,"~","~~"),"*","~*"),"?","~?"))=1),"Elencato","Sconosciuto / duplicato"))))</x:f>
      </x:c>
      <x:c r="J29" s="3" t="str">
        <x:f>IF(COUNTA(A29:G29)=0,"",IF(I29&lt;&gt;"Elencato","Verificare le estremità",IF(D29="","Rete mancante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Etichette corrispondenti","Rete non corrispondente"))))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IF(COUNTA(A30:G30)=0,"",IF(A30="","ID mancante",IF(COUNTIFS($A$26:$A$41,"="&amp;SUBSTITUTE(SUBSTITUTE(SUBSTITUTE(A30,"~","~~"),"*","~*"),"?","~?"))&gt;1,"ID duplicato",IF(OR(E30="",F30="",G30=""),"Completare il record","Univoco"))))</x:f>
      </x:c>
      <x:c r="I30" s="3" t="str">
        <x:f>IF(COUNTA(A30:G30)=0,"",IF(OR(B30="",C30=""),"Estremità mancanti",IF(B30=C30,"Stessa estremità",IF(AND(COUNTIFS($A$11:$A$22,"="&amp;SUBSTITUTE(SUBSTITUTE(SUBSTITUTE(B30,"~","~~"),"*","~*"),"?","~?"))=1,COUNTIFS($A$11:$A$22,"="&amp;SUBSTITUTE(SUBSTITUTE(SUBSTITUTE(C30,"~","~~"),"*","~*"),"?","~?"))=1),"Elencato","Sconosciuto / duplicato"))))</x:f>
      </x:c>
      <x:c r="J30" s="3" t="str">
        <x:f>IF(COUNTA(A30:G30)=0,"",IF(I30&lt;&gt;"Elencato","Verificare le estremità",IF(D30="","Rete mancante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Etichette corrispondenti","Rete non corrispondente"))))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mancante",IF(COUNTIFS($A$26:$A$41,"="&amp;SUBSTITUTE(SUBSTITUTE(SUBSTITUTE(A31,"~","~~"),"*","~*"),"?","~?"))&gt;1,"ID duplicato",IF(OR(E31="",F31="",G31=""),"Completare il record","Univoco"))))</x:f>
      </x:c>
      <x:c r="I31" s="3" t="str">
        <x:f>IF(COUNTA(A31:G31)=0,"",IF(OR(B31="",C31=""),"Estremità mancanti",IF(B31=C31,"Stessa estremità",IF(AND(COUNTIFS($A$11:$A$22,"="&amp;SUBSTITUTE(SUBSTITUTE(SUBSTITUTE(B31,"~","~~"),"*","~*"),"?","~?"))=1,COUNTIFS($A$11:$A$22,"="&amp;SUBSTITUTE(SUBSTITUTE(SUBSTITUTE(C31,"~","~~"),"*","~*"),"?","~?"))=1),"Elencato","Sconosciuto / duplicato"))))</x:f>
      </x:c>
      <x:c r="J31" s="3" t="str">
        <x:f>IF(COUNTA(A31:G31)=0,"",IF(I31&lt;&gt;"Elencato","Verificare le estremità",IF(D31="","Rete mancante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Etichette corrispondenti","Rete non corrispondente"))))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mancante",IF(COUNTIFS($A$26:$A$41,"="&amp;SUBSTITUTE(SUBSTITUTE(SUBSTITUTE(A32,"~","~~"),"*","~*"),"?","~?"))&gt;1,"ID duplicato",IF(OR(E32="",F32="",G32=""),"Completare il record","Univoco"))))</x:f>
      </x:c>
      <x:c r="I32" s="3" t="str">
        <x:f>IF(COUNTA(A32:G32)=0,"",IF(OR(B32="",C32=""),"Estremità mancanti",IF(B32=C32,"Stessa estremità",IF(AND(COUNTIFS($A$11:$A$22,"="&amp;SUBSTITUTE(SUBSTITUTE(SUBSTITUTE(B32,"~","~~"),"*","~*"),"?","~?"))=1,COUNTIFS($A$11:$A$22,"="&amp;SUBSTITUTE(SUBSTITUTE(SUBSTITUTE(C32,"~","~~"),"*","~*"),"?","~?"))=1),"Elencato","Sconosciuto / duplicato"))))</x:f>
      </x:c>
      <x:c r="J32" s="3" t="str">
        <x:f>IF(COUNTA(A32:G32)=0,"",IF(I32&lt;&gt;"Elencato","Verificare le estremità",IF(D32="","Rete mancante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Etichette corrispondenti","Rete non corrispondente"))))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mancante",IF(COUNTIFS($A$26:$A$41,"="&amp;SUBSTITUTE(SUBSTITUTE(SUBSTITUTE(A33,"~","~~"),"*","~*"),"?","~?"))&gt;1,"ID duplicato",IF(OR(E33="",F33="",G33=""),"Completare il record","Univoco"))))</x:f>
      </x:c>
      <x:c r="I33" s="3" t="str">
        <x:f>IF(COUNTA(A33:G33)=0,"",IF(OR(B33="",C33=""),"Estremità mancanti",IF(B33=C33,"Stessa estremità",IF(AND(COUNTIFS($A$11:$A$22,"="&amp;SUBSTITUTE(SUBSTITUTE(SUBSTITUTE(B33,"~","~~"),"*","~*"),"?","~?"))=1,COUNTIFS($A$11:$A$22,"="&amp;SUBSTITUTE(SUBSTITUTE(SUBSTITUTE(C33,"~","~~"),"*","~*"),"?","~?"))=1),"Elencato","Sconosciuto / duplicato"))))</x:f>
      </x:c>
      <x:c r="J33" s="3" t="str">
        <x:f>IF(COUNTA(A33:G33)=0,"",IF(I33&lt;&gt;"Elencato","Verificare le estremità",IF(D33="","Rete mancante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Etichette corrispondenti","Rete non corrispondente"))))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mancante",IF(COUNTIFS($A$26:$A$41,"="&amp;SUBSTITUTE(SUBSTITUTE(SUBSTITUTE(A34,"~","~~"),"*","~*"),"?","~?"))&gt;1,"ID duplicato",IF(OR(E34="",F34="",G34=""),"Completare il record","Univoco"))))</x:f>
      </x:c>
      <x:c r="I34" s="3" t="str">
        <x:f>IF(COUNTA(A34:G34)=0,"",IF(OR(B34="",C34=""),"Estremità mancanti",IF(B34=C34,"Stessa estremità",IF(AND(COUNTIFS($A$11:$A$22,"="&amp;SUBSTITUTE(SUBSTITUTE(SUBSTITUTE(B34,"~","~~"),"*","~*"),"?","~?"))=1,COUNTIFS($A$11:$A$22,"="&amp;SUBSTITUTE(SUBSTITUTE(SUBSTITUTE(C34,"~","~~"),"*","~*"),"?","~?"))=1),"Elencato","Sconosciuto / duplicato"))))</x:f>
      </x:c>
      <x:c r="J34" s="3" t="str">
        <x:f>IF(COUNTA(A34:G34)=0,"",IF(I34&lt;&gt;"Elencato","Verificare le estremità",IF(D34="","Rete mancante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Etichette corrispondenti","Rete non corrispondente"))))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mancante",IF(COUNTIFS($A$26:$A$41,"="&amp;SUBSTITUTE(SUBSTITUTE(SUBSTITUTE(A35,"~","~~"),"*","~*"),"?","~?"))&gt;1,"ID duplicato",IF(OR(E35="",F35="",G35=""),"Completare il record","Univoco"))))</x:f>
      </x:c>
      <x:c r="I35" s="3" t="str">
        <x:f>IF(COUNTA(A35:G35)=0,"",IF(OR(B35="",C35=""),"Estremità mancanti",IF(B35=C35,"Stessa estremità",IF(AND(COUNTIFS($A$11:$A$22,"="&amp;SUBSTITUTE(SUBSTITUTE(SUBSTITUTE(B35,"~","~~"),"*","~*"),"?","~?"))=1,COUNTIFS($A$11:$A$22,"="&amp;SUBSTITUTE(SUBSTITUTE(SUBSTITUTE(C35,"~","~~"),"*","~*"),"?","~?"))=1),"Elencato","Sconosciuto / duplicato"))))</x:f>
      </x:c>
      <x:c r="J35" s="3" t="str">
        <x:f>IF(COUNTA(A35:G35)=0,"",IF(I35&lt;&gt;"Elencato","Verificare le estremità",IF(D35="","Rete mancante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Etichette corrispondenti","Rete non corrispondente"))))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mancante",IF(COUNTIFS($A$26:$A$41,"="&amp;SUBSTITUTE(SUBSTITUTE(SUBSTITUTE(A36,"~","~~"),"*","~*"),"?","~?"))&gt;1,"ID duplicato",IF(OR(E36="",F36="",G36=""),"Completare il record","Univoco"))))</x:f>
      </x:c>
      <x:c r="I36" s="3" t="str">
        <x:f>IF(COUNTA(A36:G36)=0,"",IF(OR(B36="",C36=""),"Estremità mancanti",IF(B36=C36,"Stessa estremità",IF(AND(COUNTIFS($A$11:$A$22,"="&amp;SUBSTITUTE(SUBSTITUTE(SUBSTITUTE(B36,"~","~~"),"*","~*"),"?","~?"))=1,COUNTIFS($A$11:$A$22,"="&amp;SUBSTITUTE(SUBSTITUTE(SUBSTITUTE(C36,"~","~~"),"*","~*"),"?","~?"))=1),"Elencato","Sconosciuto / duplicato"))))</x:f>
      </x:c>
      <x:c r="J36" s="3" t="str">
        <x:f>IF(COUNTA(A36:G36)=0,"",IF(I36&lt;&gt;"Elencato","Verificare le estremità",IF(D36="","Rete mancante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Etichette corrispondenti","Rete non corrispondente"))))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mancante",IF(COUNTIFS($A$26:$A$41,"="&amp;SUBSTITUTE(SUBSTITUTE(SUBSTITUTE(A37,"~","~~"),"*","~*"),"?","~?"))&gt;1,"ID duplicato",IF(OR(E37="",F37="",G37=""),"Completare il record","Univoco"))))</x:f>
      </x:c>
      <x:c r="I37" s="3" t="str">
        <x:f>IF(COUNTA(A37:G37)=0,"",IF(OR(B37="",C37=""),"Estremità mancanti",IF(B37=C37,"Stessa estremità",IF(AND(COUNTIFS($A$11:$A$22,"="&amp;SUBSTITUTE(SUBSTITUTE(SUBSTITUTE(B37,"~","~~"),"*","~*"),"?","~?"))=1,COUNTIFS($A$11:$A$22,"="&amp;SUBSTITUTE(SUBSTITUTE(SUBSTITUTE(C37,"~","~~"),"*","~*"),"?","~?"))=1),"Elencato","Sconosciuto / duplicato"))))</x:f>
      </x:c>
      <x:c r="J37" s="3" t="str">
        <x:f>IF(COUNTA(A37:G37)=0,"",IF(I37&lt;&gt;"Elencato","Verificare le estremità",IF(D37="","Rete mancante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Etichette corrispondenti","Rete non corrispondente"))))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mancante",IF(COUNTIFS($A$26:$A$41,"="&amp;SUBSTITUTE(SUBSTITUTE(SUBSTITUTE(A38,"~","~~"),"*","~*"),"?","~?"))&gt;1,"ID duplicato",IF(OR(E38="",F38="",G38=""),"Completare il record","Univoco"))))</x:f>
      </x:c>
      <x:c r="I38" s="3" t="str">
        <x:f>IF(COUNTA(A38:G38)=0,"",IF(OR(B38="",C38=""),"Estremità mancanti",IF(B38=C38,"Stessa estremità",IF(AND(COUNTIFS($A$11:$A$22,"="&amp;SUBSTITUTE(SUBSTITUTE(SUBSTITUTE(B38,"~","~~"),"*","~*"),"?","~?"))=1,COUNTIFS($A$11:$A$22,"="&amp;SUBSTITUTE(SUBSTITUTE(SUBSTITUTE(C38,"~","~~"),"*","~*"),"?","~?"))=1),"Elencato","Sconosciuto / duplicato"))))</x:f>
      </x:c>
      <x:c r="J38" s="3" t="str">
        <x:f>IF(COUNTA(A38:G38)=0,"",IF(I38&lt;&gt;"Elencato","Verificare le estremità",IF(D38="","Rete mancante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Etichette corrispondenti","Rete non corrispondente"))))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mancante",IF(COUNTIFS($A$26:$A$41,"="&amp;SUBSTITUTE(SUBSTITUTE(SUBSTITUTE(A39,"~","~~"),"*","~*"),"?","~?"))&gt;1,"ID duplicato",IF(OR(E39="",F39="",G39=""),"Completare il record","Univoco"))))</x:f>
      </x:c>
      <x:c r="I39" s="3" t="str">
        <x:f>IF(COUNTA(A39:G39)=0,"",IF(OR(B39="",C39=""),"Estremità mancanti",IF(B39=C39,"Stessa estremità",IF(AND(COUNTIFS($A$11:$A$22,"="&amp;SUBSTITUTE(SUBSTITUTE(SUBSTITUTE(B39,"~","~~"),"*","~*"),"?","~?"))=1,COUNTIFS($A$11:$A$22,"="&amp;SUBSTITUTE(SUBSTITUTE(SUBSTITUTE(C39,"~","~~"),"*","~*"),"?","~?"))=1),"Elencato","Sconosciuto / duplicato"))))</x:f>
      </x:c>
      <x:c r="J39" s="3" t="str">
        <x:f>IF(COUNTA(A39:G39)=0,"",IF(I39&lt;&gt;"Elencato","Verificare le estremità",IF(D39="","Rete mancante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Etichette corrispondenti","Rete non corrispondente"))))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mancante",IF(COUNTIFS($A$26:$A$41,"="&amp;SUBSTITUTE(SUBSTITUTE(SUBSTITUTE(A40,"~","~~"),"*","~*"),"?","~?"))&gt;1,"ID duplicato",IF(OR(E40="",F40="",G40=""),"Completare il record","Univoco"))))</x:f>
      </x:c>
      <x:c r="I40" s="3" t="str">
        <x:f>IF(COUNTA(A40:G40)=0,"",IF(OR(B40="",C40=""),"Estremità mancanti",IF(B40=C40,"Stessa estremità",IF(AND(COUNTIFS($A$11:$A$22,"="&amp;SUBSTITUTE(SUBSTITUTE(SUBSTITUTE(B40,"~","~~"),"*","~*"),"?","~?"))=1,COUNTIFS($A$11:$A$22,"="&amp;SUBSTITUTE(SUBSTITUTE(SUBSTITUTE(C40,"~","~~"),"*","~*"),"?","~?"))=1),"Elencato","Sconosciuto / duplicato"))))</x:f>
      </x:c>
      <x:c r="J40" s="3" t="str">
        <x:f>IF(COUNTA(A40:G40)=0,"",IF(I40&lt;&gt;"Elencato","Verificare le estremità",IF(D40="","Rete mancante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Etichette corrispondenti","Rete non corrispondente"))))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mancante",IF(COUNTIFS($A$26:$A$41,"="&amp;SUBSTITUTE(SUBSTITUTE(SUBSTITUTE(A41,"~","~~"),"*","~*"),"?","~?"))&gt;1,"ID duplicato",IF(OR(E41="",F41="",G41=""),"Completare il record","Univoco"))))</x:f>
      </x:c>
      <x:c r="I41" s="3" t="str">
        <x:f>IF(COUNTA(A41:G41)=0,"",IF(OR(B41="",C41=""),"Estremità mancanti",IF(B41=C41,"Stessa estremità",IF(AND(COUNTIFS($A$11:$A$22,"="&amp;SUBSTITUTE(SUBSTITUTE(SUBSTITUTE(B41,"~","~~"),"*","~*"),"?","~?"))=1,COUNTIFS($A$11:$A$22,"="&amp;SUBSTITUTE(SUBSTITUTE(SUBSTITUTE(C41,"~","~~"),"*","~*"),"?","~?"))=1),"Elencato","Sconosciuto / duplicato"))))</x:f>
      </x:c>
      <x:c r="J41" s="3" t="str">
        <x:f>IF(COUNTA(A41:G41)=0,"",IF(I41&lt;&gt;"Elencato","Verificare le estremità",IF(D41="","Rete mancante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Etichette corrispondenti","Rete non corrispondente"))))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7" customHeight="1">
      <x:c r="A44" s="3" t="str">
        <x:v>Non popolato = nessun contatto installato. Isolato = punto identificato senza conduttore o collegamento assegnato in questa lista. Definire la costruzione effettiva nel disegno.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nell'esempio è un nodo di giunzione con tre estremità collegate. Non autorizza più fili in un contatto del connettore.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5" customHeight="1">
      <x:c r="A46" s="3" t="str">
        <x:v>SH1 è lo schermo. La sua estremità lontana resta parte dello stesso schermo ma non ha un collegamento intenzionale al telaio. La scelta del collegamento richiede revisione progettuale dell'apparecchiatura.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9" customHeight="1">
      <x:c r="A47" s="3" t="str">
        <x:v>I controlli confrontano le etichette inserite, non funzione del circuito, continuità effettiva, isolamento, idoneità dei componenti o approvazione produttiva.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Confrontare il registro delle estremità con ogni cavità del disegno controllato. Questi controlli non rilevano un'estremità omessa.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3" customHeight="1">
      <x:c r="A49" s="3" t="str">
        <x:v>Mantenere coerente la grafia degli identificatori, senza spazi iniziali o finali. I confronti non distinguono maiuscole e minuscole. Non ordinare mai una sola colonna separatamente.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9" customHeight="1">
      <x:c r="A50" s="3" t="str">
        <x:v>Capacità: 12 estremità (righe 11–22), 16 segmenti (26–41). Estendere insieme tutti gli intervalli delimitati, le formule e la convalida. Provare la prima registrazione aggiunta.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6" customHeight="1">
      <x:c r="A51" s="3" t="str">
        <x:v>Fornire con la lista viste numerate, distinta, quote e stato della revisione. Mappatura della dima e validazione del programma di prova restano separate.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0" customHeight="1">
      <x:c r="A52" s="3" t="str">
        <x:v>Riferimento: manuale utente Cirris CR, sezione 9.6, definizione delle istruzioni. Questo file non è un formato di importazione per tester.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AND(I11&lt;&gt;"",I11&lt;&gt;"Registrato",I11&lt;&gt;"Nessun segmento",I11&lt;&gt;"Univoco",I11&lt;&gt;"Elencato",I11&lt;&gt;"Etichette corrispondenti")</x:formula>
    </x:cfRule>
  </x:conditionalFormatting>
  <x:conditionalFormatting sqref="H26:J41">
    <x:cfRule type="expression" dxfId="1" priority="2">
      <x:formula>AND(H26&lt;&gt;"",H26&lt;&gt;"Registrato",H26&lt;&gt;"Nessun segmento",H26&lt;&gt;"Univoco",H26&lt;&gt;"Elencato",H26&lt;&gt;"Etichette corrispondenti")</x:formula>
    </x:cfRule>
  </x:conditionalFormatting>
  <x:dataValidations count="2">
    <x:dataValidation type="list" sqref="B11:B22">
      <x:formula1>"Connettore,Giunzione,Schermo,Telaio"</x:formula1>
    </x:dataValidation>
    <x:dataValidation type="list" sqref="C11:C22">
      <x:formula1>"Collegato,Non popolato,Isolato"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9" customHeight="1">
      <x:c r="A2" s="4" t="str">
        <x:v>Lista dei collegamenti del cablaggio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7" customHeight="1">
      <x:c r="A3" s="3" t="str">
        <x:v>ESEMPIO FITTIZIO. Tutti i riferimenti EX sono etichette didattiche, non parti ordinabili o approvazioni produttive.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64" customHeight="1">
      <x:c r="A5" s="3" t="str">
        <x:v>ID del cablaggio</x:v>
      </x:c>
      <x:c r="B5" s="5" t="str">
        <x:v>EX-CL-01</x:v>
      </x:c>
      <x:c r="C5" s="3" t="str">
        <x:v>Revisione del cablaggio</x:v>
      </x:c>
      <x:c r="D5" s="5" t="str">
        <x:v>A</x:v>
      </x:c>
      <x:c r="E5" s="3" t="str">
        <x:v>Riferimento del disegno</x:v>
      </x:c>
      <x:c r="F5" s="5" t="str">
        <x:v>EX-DWG-01 A</x:v>
      </x:c>
      <x:c r="G5" s="3" t="str">
        <x:v>Revisione della lista collegamenti</x:v>
      </x:c>
      <x:c r="H5" s="5" t="str">
        <x:v>A</x:v>
      </x:c>
      <x:c r="I5" s="3"/>
      <x:c r="J5" s="3"/>
    </x:row>
    <x:row r="6" ht="72" customHeight="1">
      <x:c r="A6" s="3" t="str">
        <x:v>Preparato da</x:v>
      </x:c>
      <x:c r="B6" s="5" t="str">
        <x:v>Autore d'esempio</x:v>
      </x:c>
      <x:c r="C6" s="3" t="str">
        <x:v>Esaminato da</x:v>
      </x:c>
      <x:c r="D6" s="5" t="str">
        <x:v>Revisore d'esempio</x:v>
      </x:c>
      <x:c r="E6" s="3" t="str">
        <x:v>Stato della revisione</x:v>
      </x:c>
      <x:c r="F6" s="5" t="str">
        <x:v>Esempio didattico</x:v>
      </x:c>
      <x:c r="G6" s="3" t="str">
        <x:v>Data / registrazione</x:v>
      </x:c>
      <x:c r="H6" s="5" t="str">
        <x:v>EX-REVIEW-01</x:v>
      </x:c>
      <x:c r="I6" s="3"/>
      <x:c r="J6" s="3"/>
    </x:row>
    <x:row r="7" ht="73" customHeight="1">
      <x:c r="A7" s="3" t="str">
        <x:v>Riferimento della distinta</x:v>
      </x:c>
      <x:c r="B7" s="5" t="str">
        <x:v>EX-BOM-01 A</x:v>
      </x:c>
      <x:c r="C7" s="3" t="str">
        <x:v>Unità / lunghezze</x:v>
      </x:c>
      <x:c r="D7" s="5" t="str">
        <x:v>Vedere il disegno</x:v>
      </x:c>
      <x:c r="E7" s="3" t="str">
        <x:v>Definizione della prova</x:v>
      </x:c>
      <x:c r="F7" s="5" t="str">
        <x:v>Approvazione separata</x:v>
      </x:c>
      <x:c r="G7" s="3" t="str">
        <x:v>Riferimento del problema aperto</x:v>
      </x:c>
      <x:c r="H7" s="5" t="str">
        <x:v>Nessuno nell'esempio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9" customHeight="1">
      <x:c r="A9" s="3" t="str">
        <x:v>Registro delle estremità. Includere ogni cavità, giunzione e punto di collegamento nell'ambito definito del cablaggio.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 estremità</x:v>
      </x:c>
      <x:c r="B10" s="8" t="str">
        <x:v>Tipo</x:v>
      </x:c>
      <x:c r="C10" s="8" t="str">
        <x:v>Destinazione</x:v>
      </x:c>
      <x:c r="D10" s="8" t="str">
        <x:v>Rete prevista</x:v>
      </x:c>
      <x:c r="E10" s="8" t="str">
        <x:v>Riferimento della vista</x:v>
      </x:c>
      <x:c r="F10" s="8" t="str">
        <x:v>Riferimento del documento</x:v>
      </x:c>
      <x:c r="G10" s="8" t="str">
        <x:v>Dettaglio popolamento / collegamento</x:v>
      </x:c>
      <x:c r="H10" s="8" t="str">
        <x:v>Segmenti collegati</x:v>
      </x:c>
      <x:c r="I10" s="8" t="str">
        <x:v>Controllo del popolamento</x:v>
      </x:c>
      <x:c r="J10" s="8" t="str">
        <x:v>Controllo ID / registrazione</x:v>
      </x:c>
    </x:row>
    <x:row r="11" ht="83" customHeight="1">
      <x:c r="A11" s="5" t="str">
        <x:v>J1:1</x:v>
      </x:c>
      <x:c r="B11" s="5" t="str">
        <x:v>Connettore</x:v>
      </x:c>
      <x:c r="C11" s="5" t="str">
        <x:v>Collegato</x:v>
      </x:c>
      <x:c r="D11" s="5" t="str">
        <x:v>N01</x:v>
      </x:c>
      <x:c r="E11" s="5" t="str">
        <x:v>Vista A, faccia di accoppiamento</x:v>
      </x:c>
      <x:c r="F11" s="5" t="str">
        <x:v>EX-DWG-01 A</x:v>
      </x:c>
      <x:c r="G11" s="5" t="str">
        <x:v>Cavità 1</x:v>
      </x:c>
      <x:c r="H11" s="3" t="n">
        <x:f>IF(COUNTA(A11:G11)=0,"",IF(A11="","ID mancante",COUNTIFS($B$26:$B$41,"="&amp;SUBSTITUTE(SUBSTITUTE(SUBSTITUTE(A11,"~","~~"),"*","~*"),"?","~?"))+COUNTIFS($C$26:$C$41,"="&amp;SUBSTITUTE(SUBSTITUTE(SUBSTITUTE(A11,"~","~~"),"*","~*"),"?","~?"))))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IF(COUNTA(A11:G11)=0,"",IF(OR(A11="",B11="",C11=""),"Dato mancante",IF(OR(C11="Non popolato",C11="Isolato"),IF(H11=0,"Nessun segmento","Segmento inatteso"),IF(C11&lt;&gt;"Collegato","Verificare la destinazione",IF(B11="Giunzione",IF(H11&lt;2,"Esaminare la giunzione","Registrato"),IF(H11=0,"Segmento mancante",IF(H11&gt;1,"Esaminare il terminale condiviso","Registrato")))))))</x:f>
        <x:v>Registrato</x:v>
      </x:c>
      <x:c r="J11" s="3" t="str">
        <x:f>IF(COUNTA(A11:G11)=0,"",IF(A11="","ID mancante",IF(COUNTIFS($A$11:$A$22,"="&amp;SUBSTITUTE(SUBSTITUTE(SUBSTITUTE(A11,"~","~~"),"*","~*"),"?","~?"))&lt;&gt;1,"Estremità duplicata",IF(OR(D11="",E11="",F11="",G11=""),"Completare il record","Registrato"))))</x:f>
        <x:v>Registrato</x:v>
      </x:c>
    </x:row>
    <x:row r="12" ht="83" customHeight="1">
      <x:c r="A12" s="5" t="str">
        <x:v>J1:2</x:v>
      </x:c>
      <x:c r="B12" s="5" t="str">
        <x:v>Connettore</x:v>
      </x:c>
      <x:c r="C12" s="5" t="str">
        <x:v>Collegato</x:v>
      </x:c>
      <x:c r="D12" s="5" t="str">
        <x:v>N02</x:v>
      </x:c>
      <x:c r="E12" s="5" t="str">
        <x:v>Vista A, faccia di accoppiamento</x:v>
      </x:c>
      <x:c r="F12" s="5" t="str">
        <x:v>EX-DWG-01 A</x:v>
      </x:c>
      <x:c r="G12" s="5" t="str">
        <x:v>Cavità 2</x:v>
      </x:c>
      <x:c r="H12" s="3" t="n">
        <x:f>IF(COUNTA(A12:G12)=0,"",IF(A12="","ID mancante",COUNTIFS($B$26:$B$41,"="&amp;SUBSTITUTE(SUBSTITUTE(SUBSTITUTE(A12,"~","~~"),"*","~*"),"?","~?"))+COUNTIFS($C$26:$C$41,"="&amp;SUBSTITUTE(SUBSTITUTE(SUBSTITUTE(A12,"~","~~"),"*","~*"),"?","~?"))))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IF(COUNTA(A12:G12)=0,"",IF(OR(A12="",B12="",C12=""),"Dato mancante",IF(OR(C12="Non popolato",C12="Isolato"),IF(H12=0,"Nessun segmento","Segmento inatteso"),IF(C12&lt;&gt;"Collegato","Verificare la destinazione",IF(B12="Giunzione",IF(H12&lt;2,"Esaminare la giunzione","Registrato"),IF(H12=0,"Segmento mancante",IF(H12&gt;1,"Esaminare il terminale condiviso","Registrato")))))))</x:f>
        <x:v>Registrato</x:v>
      </x:c>
      <x:c r="J12" s="3" t="str">
        <x:f>IF(COUNTA(A12:G12)=0,"",IF(A12="","ID mancante",IF(COUNTIFS($A$11:$A$22,"="&amp;SUBSTITUTE(SUBSTITUTE(SUBSTITUTE(A12,"~","~~"),"*","~*"),"?","~?"))&lt;&gt;1,"Estremità duplicata",IF(OR(D12="",E12="",F12="",G12=""),"Completare il record","Registrato"))))</x:f>
        <x:v>Registrato</x:v>
      </x:c>
    </x:row>
    <x:row r="13" ht="83" customHeight="1">
      <x:c r="A13" s="5" t="str">
        <x:v>J1:3</x:v>
      </x:c>
      <x:c r="B13" s="5" t="str">
        <x:v>Connettore</x:v>
      </x:c>
      <x:c r="C13" s="5" t="str">
        <x:v>Non popolato</x:v>
      </x:c>
      <x:c r="D13" s="5" t="str">
        <x:v>N/A</x:v>
      </x:c>
      <x:c r="E13" s="5" t="str">
        <x:v>Vista A, faccia di accoppiamento</x:v>
      </x:c>
      <x:c r="F13" s="5" t="str">
        <x:v>EX-DWG-01 A</x:v>
      </x:c>
      <x:c r="G13" s="5" t="str">
        <x:v>Nessun contatto installato</x:v>
      </x:c>
      <x:c r="H13" s="3" t="n">
        <x:f>IF(COUNTA(A13:G13)=0,"",IF(A13="","ID mancante",COUNTIFS($B$26:$B$41,"="&amp;SUBSTITUTE(SUBSTITUTE(SUBSTITUTE(A13,"~","~~"),"*","~*"),"?","~?"))+COUNTIFS($C$26:$C$41,"="&amp;SUBSTITUTE(SUBSTITUTE(SUBSTITUTE(A13,"~","~~"),"*","~*"),"?","~?"))))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IF(COUNTA(A13:G13)=0,"",IF(OR(A13="",B13="",C13=""),"Dato mancante",IF(OR(C13="Non popolato",C13="Isolato"),IF(H13=0,"Nessun segmento","Segmento inatteso"),IF(C13&lt;&gt;"Collegato","Verificare la destinazione",IF(B13="Giunzione",IF(H13&lt;2,"Esaminare la giunzione","Registrato"),IF(H13=0,"Segmento mancante",IF(H13&gt;1,"Esaminare il terminale condiviso","Registrato")))))))</x:f>
        <x:v>Nessun segmento</x:v>
      </x:c>
      <x:c r="J13" s="3" t="str">
        <x:f>IF(COUNTA(A13:G13)=0,"",IF(A13="","ID mancante",IF(COUNTIFS($A$11:$A$22,"="&amp;SUBSTITUTE(SUBSTITUTE(SUBSTITUTE(A13,"~","~~"),"*","~*"),"?","~?"))&lt;&gt;1,"Estremità duplicata",IF(OR(D13="",E13="",F13="",G13=""),"Completare il record","Registrato"))))</x:f>
        <x:v>Registrato</x:v>
      </x:c>
    </x:row>
    <x:row r="14" ht="83" customHeight="1">
      <x:c r="A14" s="5" t="str">
        <x:v>J2:1</x:v>
      </x:c>
      <x:c r="B14" s="5" t="str">
        <x:v>Connettore</x:v>
      </x:c>
      <x:c r="C14" s="5" t="str">
        <x:v>Collegato</x:v>
      </x:c>
      <x:c r="D14" s="5" t="str">
        <x:v>N01</x:v>
      </x:c>
      <x:c r="E14" s="5" t="str">
        <x:v>Vista B, faccia di accoppiamento</x:v>
      </x:c>
      <x:c r="F14" s="5" t="str">
        <x:v>EX-DWG-01 A</x:v>
      </x:c>
      <x:c r="G14" s="5" t="str">
        <x:v>Cavità 1</x:v>
      </x:c>
      <x:c r="H14" s="3" t="n">
        <x:f>IF(COUNTA(A14:G14)=0,"",IF(A14="","ID mancante",COUNTIFS($B$26:$B$41,"="&amp;SUBSTITUTE(SUBSTITUTE(SUBSTITUTE(A14,"~","~~"),"*","~*"),"?","~?"))+COUNTIFS($C$26:$C$41,"="&amp;SUBSTITUTE(SUBSTITUTE(SUBSTITUTE(A14,"~","~~"),"*","~*"),"?","~?"))))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IF(COUNTA(A14:G14)=0,"",IF(OR(A14="",B14="",C14=""),"Dato mancante",IF(OR(C14="Non popolato",C14="Isolato"),IF(H14=0,"Nessun segmento","Segmento inatteso"),IF(C14&lt;&gt;"Collegato","Verificare la destinazione",IF(B14="Giunzione",IF(H14&lt;2,"Esaminare la giunzione","Registrato"),IF(H14=0,"Segmento mancante",IF(H14&gt;1,"Esaminare il terminale condiviso","Registrato")))))))</x:f>
        <x:v>Registrato</x:v>
      </x:c>
      <x:c r="J14" s="3" t="str">
        <x:f>IF(COUNTA(A14:G14)=0,"",IF(A14="","ID mancante",IF(COUNTIFS($A$11:$A$22,"="&amp;SUBSTITUTE(SUBSTITUTE(SUBSTITUTE(A14,"~","~~"),"*","~*"),"?","~?"))&lt;&gt;1,"Estremità duplicata",IF(OR(D14="",E14="",F14="",G14=""),"Completare il record","Registrato"))))</x:f>
        <x:v>Registrato</x:v>
      </x:c>
    </x:row>
    <x:row r="15" ht="83" customHeight="1">
      <x:c r="A15" s="5" t="str">
        <x:v>J2:2</x:v>
      </x:c>
      <x:c r="B15" s="5" t="str">
        <x:v>Connettore</x:v>
      </x:c>
      <x:c r="C15" s="5" t="str">
        <x:v>Collegato</x:v>
      </x:c>
      <x:c r="D15" s="5" t="str">
        <x:v>N02</x:v>
      </x:c>
      <x:c r="E15" s="5" t="str">
        <x:v>Vista B, faccia di accoppiamento</x:v>
      </x:c>
      <x:c r="F15" s="5" t="str">
        <x:v>EX-DWG-01 A</x:v>
      </x:c>
      <x:c r="G15" s="5" t="str">
        <x:v>Cavità 2</x:v>
      </x:c>
      <x:c r="H15" s="3" t="n">
        <x:f>IF(COUNTA(A15:G15)=0,"",IF(A15="","ID mancante",COUNTIFS($B$26:$B$41,"="&amp;SUBSTITUTE(SUBSTITUTE(SUBSTITUTE(A15,"~","~~"),"*","~*"),"?","~?"))+COUNTIFS($C$26:$C$41,"="&amp;SUBSTITUTE(SUBSTITUTE(SUBSTITUTE(A15,"~","~~"),"*","~*"),"?","~?"))))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IF(COUNTA(A15:G15)=0,"",IF(OR(A15="",B15="",C15=""),"Dato mancante",IF(OR(C15="Non popolato",C15="Isolato"),IF(H15=0,"Nessun segmento","Segmento inatteso"),IF(C15&lt;&gt;"Collegato","Verificare la destinazione",IF(B15="Giunzione",IF(H15&lt;2,"Esaminare la giunzione","Registrato"),IF(H15=0,"Segmento mancante",IF(H15&gt;1,"Esaminare il terminale condiviso","Registrato")))))))</x:f>
        <x:v>Registrato</x:v>
      </x:c>
      <x:c r="J15" s="3" t="str">
        <x:f>IF(COUNTA(A15:G15)=0,"",IF(A15="","ID mancante",IF(COUNTIFS($A$11:$A$22,"="&amp;SUBSTITUTE(SUBSTITUTE(SUBSTITUTE(A15,"~","~~"),"*","~*"),"?","~?"))&lt;&gt;1,"Estremità duplicata",IF(OR(D15="",E15="",F15="",G15=""),"Completare il record","Registrato"))))</x:f>
        <x:v>Registrato</x:v>
      </x:c>
    </x:row>
    <x:row r="16" ht="83" customHeight="1">
      <x:c r="A16" s="5" t="str">
        <x:v>J3:1</x:v>
      </x:c>
      <x:c r="B16" s="5" t="str">
        <x:v>Connettore</x:v>
      </x:c>
      <x:c r="C16" s="5" t="str">
        <x:v>Collegato</x:v>
      </x:c>
      <x:c r="D16" s="5" t="str">
        <x:v>N02</x:v>
      </x:c>
      <x:c r="E16" s="5" t="str">
        <x:v>Vista C, faccia di accoppiamento</x:v>
      </x:c>
      <x:c r="F16" s="5" t="str">
        <x:v>EX-DWG-01 A</x:v>
      </x:c>
      <x:c r="G16" s="5" t="str">
        <x:v>Cavità 1</x:v>
      </x:c>
      <x:c r="H16" s="3" t="n">
        <x:f>IF(COUNTA(A16:G16)=0,"",IF(A16="","ID mancante",COUNTIFS($B$26:$B$41,"="&amp;SUBSTITUTE(SUBSTITUTE(SUBSTITUTE(A16,"~","~~"),"*","~*"),"?","~?"))+COUNTIFS($C$26:$C$41,"="&amp;SUBSTITUTE(SUBSTITUTE(SUBSTITUTE(A16,"~","~~"),"*","~*"),"?","~?"))))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IF(COUNTA(A16:G16)=0,"",IF(OR(A16="",B16="",C16=""),"Dato mancante",IF(OR(C16="Non popolato",C16="Isolato"),IF(H16=0,"Nessun segmento","Segmento inatteso"),IF(C16&lt;&gt;"Collegato","Verificare la destinazione",IF(B16="Giunzione",IF(H16&lt;2,"Esaminare la giunzione","Registrato"),IF(H16=0,"Segmento mancante",IF(H16&gt;1,"Esaminare il terminale condiviso","Registrato")))))))</x:f>
        <x:v>Registrato</x:v>
      </x:c>
      <x:c r="J16" s="3" t="str">
        <x:f>IF(COUNTA(A16:G16)=0,"",IF(A16="","ID mancante",IF(COUNTIFS($A$11:$A$22,"="&amp;SUBSTITUTE(SUBSTITUTE(SUBSTITUTE(A16,"~","~~"),"*","~*"),"?","~?"))&lt;&gt;1,"Estremità duplicata",IF(OR(D16="",E16="",F16="",G16=""),"Completare il record","Registrato"))))</x:f>
        <x:v>Registrato</x:v>
      </x:c>
    </x:row>
    <x:row r="17" ht="83" customHeight="1">
      <x:c r="A17" s="5" t="str">
        <x:v>J3:2</x:v>
      </x:c>
      <x:c r="B17" s="5" t="str">
        <x:v>Connettore</x:v>
      </x:c>
      <x:c r="C17" s="5" t="str">
        <x:v>Isolato</x:v>
      </x:c>
      <x:c r="D17" s="5" t="str">
        <x:v>NC01</x:v>
      </x:c>
      <x:c r="E17" s="5" t="str">
        <x:v>Vista C, faccia di accoppiamento</x:v>
      </x:c>
      <x:c r="F17" s="5" t="str">
        <x:v>EX-DWG-01 A</x:v>
      </x:c>
      <x:c r="G17" s="5" t="str">
        <x:v>Contatto installato, senza filo</x:v>
      </x:c>
      <x:c r="H17" s="3" t="n">
        <x:f>IF(COUNTA(A17:G17)=0,"",IF(A17="","ID mancante",COUNTIFS($B$26:$B$41,"="&amp;SUBSTITUTE(SUBSTITUTE(SUBSTITUTE(A17,"~","~~"),"*","~*"),"?","~?"))+COUNTIFS($C$26:$C$41,"="&amp;SUBSTITUTE(SUBSTITUTE(SUBSTITUTE(A17,"~","~~"),"*","~*"),"?","~?"))))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IF(COUNTA(A17:G17)=0,"",IF(OR(A17="",B17="",C17=""),"Dato mancante",IF(OR(C17="Non popolato",C17="Isolato"),IF(H17=0,"Nessun segmento","Segmento inatteso"),IF(C17&lt;&gt;"Collegato","Verificare la destinazione",IF(B17="Giunzione",IF(H17&lt;2,"Esaminare la giunzione","Registrato"),IF(H17=0,"Segmento mancante",IF(H17&gt;1,"Esaminare il terminale condiviso","Registrato")))))))</x:f>
        <x:v>Nessun segmento</x:v>
      </x:c>
      <x:c r="J17" s="3" t="str">
        <x:f>IF(COUNTA(A17:G17)=0,"",IF(A17="","ID mancante",IF(COUNTIFS($A$11:$A$22,"="&amp;SUBSTITUTE(SUBSTITUTE(SUBSTITUTE(A17,"~","~~"),"*","~*"),"?","~?"))&lt;&gt;1,"Estremità duplicata",IF(OR(D17="",E17="",F17="",G17=""),"Completare il record","Registrato"))))</x:f>
        <x:v>Registrato</x:v>
      </x:c>
    </x:row>
    <x:row r="18" ht="75" customHeight="1">
      <x:c r="A18" s="5" t="str">
        <x:v>S1</x:v>
      </x:c>
      <x:c r="B18" s="5" t="str">
        <x:v>Giunzione</x:v>
      </x:c>
      <x:c r="C18" s="5" t="str">
        <x:v>Collegato</x:v>
      </x:c>
      <x:c r="D18" s="5" t="str">
        <x:v>N02</x:v>
      </x:c>
      <x:c r="E18" s="5" t="str">
        <x:v>Dettaglio SP1</x:v>
      </x:c>
      <x:c r="F18" s="5" t="str">
        <x:v>EX-DWG-01 A</x:v>
      </x:c>
      <x:c r="G18" s="5" t="str">
        <x:v>Tre estremità di conduttori</x:v>
      </x:c>
      <x:c r="H18" s="3" t="n">
        <x:f>IF(COUNTA(A18:G18)=0,"",IF(A18="","ID mancante",COUNTIFS($B$26:$B$41,"="&amp;SUBSTITUTE(SUBSTITUTE(SUBSTITUTE(A18,"~","~~"),"*","~*"),"?","~?"))+COUNTIFS($C$26:$C$41,"="&amp;SUBSTITUTE(SUBSTITUTE(SUBSTITUTE(A18,"~","~~"),"*","~*"),"?","~?"))))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IF(COUNTA(A18:G18)=0,"",IF(OR(A18="",B18="",C18=""),"Dato mancante",IF(OR(C18="Non popolato",C18="Isolato"),IF(H18=0,"Nessun segmento","Segmento inatteso"),IF(C18&lt;&gt;"Collegato","Verificare la destinazione",IF(B18="Giunzione",IF(H18&lt;2,"Esaminare la giunzione","Registrato"),IF(H18=0,"Segmento mancante",IF(H18&gt;1,"Esaminare il terminale condiviso","Registrato")))))))</x:f>
        <x:v>Registrato</x:v>
      </x:c>
      <x:c r="J18" s="3" t="str">
        <x:f>IF(COUNTA(A18:G18)=0,"",IF(A18="","ID mancante",IF(COUNTIFS($A$11:$A$22,"="&amp;SUBSTITUTE(SUBSTITUTE(SUBSTITUTE(A18,"~","~~"),"*","~*"),"?","~?"))&lt;&gt;1,"Estremità duplicata",IF(OR(D18="",E18="",F18="",G18=""),"Completare il record","Registrato"))))</x:f>
        <x:v>Registrato</x:v>
      </x:c>
    </x:row>
    <x:row r="19" ht="83" customHeight="1">
      <x:c r="A19" s="5" t="str">
        <x:v>SH1</x:v>
      </x:c>
      <x:c r="B19" s="5" t="str">
        <x:v>Schermo</x:v>
      </x:c>
      <x:c r="C19" s="5" t="str">
        <x:v>Collegato</x:v>
      </x:c>
      <x:c r="D19" s="5" t="str">
        <x:v>SCREEN</x:v>
      </x:c>
      <x:c r="E19" s="5" t="str">
        <x:v>Dettaglio SH1</x:v>
      </x:c>
      <x:c r="F19" s="5" t="str">
        <x:v>EX-DWG-01 A</x:v>
      </x:c>
      <x:c r="G19" s="5" t="str">
        <x:v>Estremità lontana isolata, nessun collegamento al telaio</x:v>
      </x:c>
      <x:c r="H19" s="3" t="n">
        <x:f>IF(COUNTA(A19:G19)=0,"",IF(A19="","ID mancante",COUNTIFS($B$26:$B$41,"="&amp;SUBSTITUTE(SUBSTITUTE(SUBSTITUTE(A19,"~","~~"),"*","~*"),"?","~?"))+COUNTIFS($C$26:$C$41,"="&amp;SUBSTITUTE(SUBSTITUTE(SUBSTITUTE(A19,"~","~~"),"*","~*"),"?","~?"))))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IF(COUNTA(A19:G19)=0,"",IF(OR(A19="",B19="",C19=""),"Dato mancante",IF(OR(C19="Non popolato",C19="Isolato"),IF(H19=0,"Nessun segmento","Segmento inatteso"),IF(C19&lt;&gt;"Collegato","Verificare la destinazione",IF(B19="Giunzione",IF(H19&lt;2,"Esaminare la giunzione","Registrato"),IF(H19=0,"Segmento mancante",IF(H19&gt;1,"Esaminare il terminale condiviso","Registrato")))))))</x:f>
        <x:v>Registrato</x:v>
      </x:c>
      <x:c r="J19" s="3" t="str">
        <x:f>IF(COUNTA(A19:G19)=0,"",IF(A19="","ID mancante",IF(COUNTIFS($A$11:$A$22,"="&amp;SUBSTITUTE(SUBSTITUTE(SUBSTITUTE(A19,"~","~~"),"*","~*"),"?","~?"))&lt;&gt;1,"Estremità duplicata",IF(OR(D19="",E19="",F19="",G19=""),"Completare il record","Registrato"))))</x:f>
        <x:v>Registrato</x:v>
      </x:c>
    </x:row>
    <x:row r="20" ht="65" customHeight="1">
      <x:c r="A20" s="5" t="str">
        <x:v>CH1</x:v>
      </x:c>
      <x:c r="B20" s="5" t="str">
        <x:v>Telaio</x:v>
      </x:c>
      <x:c r="C20" s="5" t="str">
        <x:v>Collegato</x:v>
      </x:c>
      <x:c r="D20" s="5" t="str">
        <x:v>SCREEN</x:v>
      </x:c>
      <x:c r="E20" s="5" t="str">
        <x:v>Dettaglio CH1</x:v>
      </x:c>
      <x:c r="F20" s="5" t="str">
        <x:v>EX-DWG-01 A</x:v>
      </x:c>
      <x:c r="G20" s="5" t="str">
        <x:v>Fissaggio specificato al telaio</x:v>
      </x:c>
      <x:c r="H20" s="3" t="n">
        <x:f>IF(COUNTA(A20:G20)=0,"",IF(A20="","ID mancante",COUNTIFS($B$26:$B$41,"="&amp;SUBSTITUTE(SUBSTITUTE(SUBSTITUTE(A20,"~","~~"),"*","~*"),"?","~?"))+COUNTIFS($C$26:$C$41,"="&amp;SUBSTITUTE(SUBSTITUTE(SUBSTITUTE(A20,"~","~~"),"*","~*"),"?","~?"))))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IF(COUNTA(A20:G20)=0,"",IF(OR(A20="",B20="",C20=""),"Dato mancante",IF(OR(C20="Non popolato",C20="Isolato"),IF(H20=0,"Nessun segmento","Segmento inatteso"),IF(C20&lt;&gt;"Collegato","Verificare la destinazione",IF(B20="Giunzione",IF(H20&lt;2,"Esaminare la giunzione","Registrato"),IF(H20=0,"Segmento mancante",IF(H20&gt;1,"Esaminare il terminale condiviso","Registrato")))))))</x:f>
        <x:v>Registrato</x:v>
      </x:c>
      <x:c r="J20" s="3" t="str">
        <x:f>IF(COUNTA(A20:G20)=0,"",IF(A20="","ID mancante",IF(COUNTIFS($A$11:$A$22,"="&amp;SUBSTITUTE(SUBSTITUTE(SUBSTITUTE(A20,"~","~~"),"*","~*"),"?","~?"))&lt;&gt;1,"Estremità duplicata",IF(OR(D20="",E20="",F20="",G20=""),"Completare il record","Registrato"))))</x:f>
        <x:v>Registrato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mancante",COUNTIFS($B$26:$B$41,"="&amp;SUBSTITUTE(SUBSTITUTE(SUBSTITUTE(A21,"~","~~"),"*","~*"),"?","~?"))+COUNTIFS($C$26:$C$41,"="&amp;SUBSTITUTE(SUBSTITUTE(SUBSTITUTE(A21,"~","~~"),"*","~*"),"?","~?"))))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IF(COUNTA(A21:G21)=0,"",IF(OR(A21="",B21="",C21=""),"Dato mancante",IF(OR(C21="Non popolato",C21="Isolato"),IF(H21=0,"Nessun segmento","Segmento inatteso"),IF(C21&lt;&gt;"Collegato","Verificare la destinazione",IF(B21="Giunzione",IF(H21&lt;2,"Esaminare la giunzione","Registrato"),IF(H21=0,"Segmento mancante",IF(H21&gt;1,"Esaminare il terminale condiviso","Registrato")))))))</x:f>
      </x:c>
      <x:c r="J21" s="3" t="str">
        <x:f>IF(COUNTA(A21:G21)=0,"",IF(A21="","ID mancante",IF(COUNTIFS($A$11:$A$22,"="&amp;SUBSTITUTE(SUBSTITUTE(SUBSTITUTE(A21,"~","~~"),"*","~*"),"?","~?"))&lt;&gt;1,"Estremità duplicata",IF(OR(D21="",E21="",F21="",G21=""),"Completare il record","Registrato"))))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mancante",COUNTIFS($B$26:$B$41,"="&amp;SUBSTITUTE(SUBSTITUTE(SUBSTITUTE(A22,"~","~~"),"*","~*"),"?","~?"))+COUNTIFS($C$26:$C$41,"="&amp;SUBSTITUTE(SUBSTITUTE(SUBSTITUTE(A22,"~","~~"),"*","~*"),"?","~?"))))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IF(COUNTA(A22:G22)=0,"",IF(OR(A22="",B22="",C22=""),"Dato mancante",IF(OR(C22="Non popolato",C22="Isolato"),IF(H22=0,"Nessun segmento","Segmento inatteso"),IF(C22&lt;&gt;"Collegato","Verificare la destinazione",IF(B22="Giunzione",IF(H22&lt;2,"Esaminare la giunzione","Registrato"),IF(H22=0,"Segmento mancante",IF(H22&gt;1,"Esaminare il terminale condiviso","Registrato")))))))</x:f>
      </x:c>
      <x:c r="J22" s="3" t="str">
        <x:f>IF(COUNTA(A22:G22)=0,"",IF(A22="","ID mancante",IF(COUNTIFS($A$11:$A$22,"="&amp;SUBSTITUTE(SUBSTITUTE(SUBSTITUTE(A22,"~","~~"),"*","~*"),"?","~?"))&lt;&gt;1,"Estremità duplicata",IF(OR(D22="",E22="",F22="",G22=""),"Completare il record","Registrato"))))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Conduttori fisici e collegamenti intenzionali. Un ID univoco per ogni segmento a due estremità. Le reti condivise possono contenere più segmenti.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segmento / collegamento</x:v>
      </x:c>
      <x:c r="B25" s="8" t="str">
        <x:v>Dall'estremità</x:v>
      </x:c>
      <x:c r="C25" s="8" t="str">
        <x:v>All'estremità</x:v>
      </x:c>
      <x:c r="D25" s="8" t="str">
        <x:v>Etichetta della rete</x:v>
      </x:c>
      <x:c r="E25" s="8" t="str">
        <x:v>Specifica filo / collegamento</x:v>
      </x:c>
      <x:c r="F25" s="8" t="str">
        <x:v>Colore / marcatura</x:v>
      </x:c>
      <x:c r="G25" s="8" t="str">
        <x:v>Riferimento disegno / lunghezza</x:v>
      </x:c>
      <x:c r="H25" s="8" t="str">
        <x:v>Controllo ID</x:v>
      </x:c>
      <x:c r="I25" s="8" t="str">
        <x:v>Controllo estremità</x:v>
      </x:c>
      <x:c r="J25" s="8" t="str">
        <x:v>Controllo etichetta rete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Rosso</x:v>
      </x:c>
      <x:c r="G26" s="5" t="str">
        <x:v>EX-DWG-01 A / L1</x:v>
      </x:c>
      <x:c r="H26" s="3" t="str">
        <x:f>IF(COUNTA(A26:G26)=0,"",IF(A26="","ID mancante",IF(COUNTIFS($A$26:$A$41,"="&amp;SUBSTITUTE(SUBSTITUTE(SUBSTITUTE(A26,"~","~~"),"*","~*"),"?","~?"))&gt;1,"ID duplicato",IF(OR(E26="",F26="",G26=""),"Completare il record","Univoco"))))</x:f>
        <x:v>Univoco</x:v>
      </x:c>
      <x:c r="I26" s="3" t="str">
        <x:f>IF(COUNTA(A26:G26)=0,"",IF(OR(B26="",C26=""),"Estremità mancanti",IF(B26=C26,"Stessa estremità",IF(AND(COUNTIFS($A$11:$A$22,"="&amp;SUBSTITUTE(SUBSTITUTE(SUBSTITUTE(B26,"~","~~"),"*","~*"),"?","~?"))=1,COUNTIFS($A$11:$A$22,"="&amp;SUBSTITUTE(SUBSTITUTE(SUBSTITUTE(C26,"~","~~"),"*","~*"),"?","~?"))=1),"Elencato","Sconosciuto / duplicato"))))</x:f>
        <x:v>Elencato</x:v>
      </x:c>
      <x:c r="J26" s="3" t="str">
        <x:f>IF(COUNTA(A26:G26)=0,"",IF(I26&lt;&gt;"Elencato","Verificare le estremità",IF(D26="","Rete mancante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Etichette corrispondenti","Rete non corrispondente"))))</x:f>
        <x:v>Etichette corrispondenti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Nero</x:v>
      </x:c>
      <x:c r="G27" s="5" t="str">
        <x:v>EX-DWG-01 A / L2</x:v>
      </x:c>
      <x:c r="H27" s="3" t="str">
        <x:f>IF(COUNTA(A27:G27)=0,"",IF(A27="","ID mancante",IF(COUNTIFS($A$26:$A$41,"="&amp;SUBSTITUTE(SUBSTITUTE(SUBSTITUTE(A27,"~","~~"),"*","~*"),"?","~?"))&gt;1,"ID duplicato",IF(OR(E27="",F27="",G27=""),"Completare il record","Univoco"))))</x:f>
        <x:v>Univoco</x:v>
      </x:c>
      <x:c r="I27" s="3" t="str">
        <x:f>IF(COUNTA(A27:G27)=0,"",IF(OR(B27="",C27=""),"Estremità mancanti",IF(B27=C27,"Stessa estremità",IF(AND(COUNTIFS($A$11:$A$22,"="&amp;SUBSTITUTE(SUBSTITUTE(SUBSTITUTE(B27,"~","~~"),"*","~*"),"?","~?"))=1,COUNTIFS($A$11:$A$22,"="&amp;SUBSTITUTE(SUBSTITUTE(SUBSTITUTE(C27,"~","~~"),"*","~*"),"?","~?"))=1),"Elencato","Sconosciuto / duplicato"))))</x:f>
        <x:v>Elencato</x:v>
      </x:c>
      <x:c r="J27" s="3" t="str">
        <x:f>IF(COUNTA(A27:G27)=0,"",IF(I27&lt;&gt;"Elencato","Verificare le estremità",IF(D27="","Rete mancante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Etichette corrispondenti","Rete non corrispondente"))))</x:f>
        <x:v>Etichette corrispondenti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Nero</x:v>
      </x:c>
      <x:c r="G28" s="5" t="str">
        <x:v>EX-DWG-01 A / L3</x:v>
      </x:c>
      <x:c r="H28" s="3" t="str">
        <x:f>IF(COUNTA(A28:G28)=0,"",IF(A28="","ID mancante",IF(COUNTIFS($A$26:$A$41,"="&amp;SUBSTITUTE(SUBSTITUTE(SUBSTITUTE(A28,"~","~~"),"*","~*"),"?","~?"))&gt;1,"ID duplicato",IF(OR(E28="",F28="",G28=""),"Completare il record","Univoco"))))</x:f>
        <x:v>Univoco</x:v>
      </x:c>
      <x:c r="I28" s="3" t="str">
        <x:f>IF(COUNTA(A28:G28)=0,"",IF(OR(B28="",C28=""),"Estremità mancanti",IF(B28=C28,"Stessa estremità",IF(AND(COUNTIFS($A$11:$A$22,"="&amp;SUBSTITUTE(SUBSTITUTE(SUBSTITUTE(B28,"~","~~"),"*","~*"),"?","~?"))=1,COUNTIFS($A$11:$A$22,"="&amp;SUBSTITUTE(SUBSTITUTE(SUBSTITUTE(C28,"~","~~"),"*","~*"),"?","~?"))=1),"Elencato","Sconosciuto / duplicato"))))</x:f>
        <x:v>Elencato</x:v>
      </x:c>
      <x:c r="J28" s="3" t="str">
        <x:f>IF(COUNTA(A28:G28)=0,"",IF(I28&lt;&gt;"Elencato","Verificare le estremità",IF(D28="","Rete mancante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Etichette corrispondenti","Rete non corrispondente"))))</x:f>
        <x:v>Etichette corrispondenti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Nero</x:v>
      </x:c>
      <x:c r="G29" s="5" t="str">
        <x:v>EX-DWG-01 A / L4</x:v>
      </x:c>
      <x:c r="H29" s="3" t="str">
        <x:f>IF(COUNTA(A29:G29)=0,"",IF(A29="","ID mancante",IF(COUNTIFS($A$26:$A$41,"="&amp;SUBSTITUTE(SUBSTITUTE(SUBSTITUTE(A29,"~","~~"),"*","~*"),"?","~?"))&gt;1,"ID duplicato",IF(OR(E29="",F29="",G29=""),"Completare il record","Univoco"))))</x:f>
        <x:v>Univoco</x:v>
      </x:c>
      <x:c r="I29" s="3" t="str">
        <x:f>IF(COUNTA(A29:G29)=0,"",IF(OR(B29="",C29=""),"Estremità mancanti",IF(B29=C29,"Stessa estremità",IF(AND(COUNTIFS($A$11:$A$22,"="&amp;SUBSTITUTE(SUBSTITUTE(SUBSTITUTE(B29,"~","~~"),"*","~*"),"?","~?"))=1,COUNTIFS($A$11:$A$22,"="&amp;SUBSTITUTE(SUBSTITUTE(SUBSTITUTE(C29,"~","~~"),"*","~*"),"?","~?"))=1),"Elencato","Sconosciuto / duplicato"))))</x:f>
        <x:v>Elencato</x:v>
      </x:c>
      <x:c r="J29" s="3" t="str">
        <x:f>IF(COUNTA(A29:G29)=0,"",IF(I29&lt;&gt;"Elencato","Verificare le estremità",IF(D29="","Rete mancante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Etichette corrispondenti","Rete non corrispondente"))))</x:f>
        <x:v>Etichette corrispondenti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IF(COUNTA(A30:G30)=0,"",IF(A30="","ID mancante",IF(COUNTIFS($A$26:$A$41,"="&amp;SUBSTITUTE(SUBSTITUTE(SUBSTITUTE(A30,"~","~~"),"*","~*"),"?","~?"))&gt;1,"ID duplicato",IF(OR(E30="",F30="",G30=""),"Completare il record","Univoco"))))</x:f>
        <x:v>Univoco</x:v>
      </x:c>
      <x:c r="I30" s="3" t="str">
        <x:f>IF(COUNTA(A30:G30)=0,"",IF(OR(B30="",C30=""),"Estremità mancanti",IF(B30=C30,"Stessa estremità",IF(AND(COUNTIFS($A$11:$A$22,"="&amp;SUBSTITUTE(SUBSTITUTE(SUBSTITUTE(B30,"~","~~"),"*","~*"),"?","~?"))=1,COUNTIFS($A$11:$A$22,"="&amp;SUBSTITUTE(SUBSTITUTE(SUBSTITUTE(C30,"~","~~"),"*","~*"),"?","~?"))=1),"Elencato","Sconosciuto / duplicato"))))</x:f>
        <x:v>Elencato</x:v>
      </x:c>
      <x:c r="J30" s="3" t="str">
        <x:f>IF(COUNTA(A30:G30)=0,"",IF(I30&lt;&gt;"Elencato","Verificare le estremità",IF(D30="","Rete mancante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Etichette corrispondenti","Rete non corrispondente"))))</x:f>
        <x:v>Etichette corrispondenti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mancante",IF(COUNTIFS($A$26:$A$41,"="&amp;SUBSTITUTE(SUBSTITUTE(SUBSTITUTE(A31,"~","~~"),"*","~*"),"?","~?"))&gt;1,"ID duplicato",IF(OR(E31="",F31="",G31=""),"Completare il record","Univoco"))))</x:f>
      </x:c>
      <x:c r="I31" s="3" t="str">
        <x:f>IF(COUNTA(A31:G31)=0,"",IF(OR(B31="",C31=""),"Estremità mancanti",IF(B31=C31,"Stessa estremità",IF(AND(COUNTIFS($A$11:$A$22,"="&amp;SUBSTITUTE(SUBSTITUTE(SUBSTITUTE(B31,"~","~~"),"*","~*"),"?","~?"))=1,COUNTIFS($A$11:$A$22,"="&amp;SUBSTITUTE(SUBSTITUTE(SUBSTITUTE(C31,"~","~~"),"*","~*"),"?","~?"))=1),"Elencato","Sconosciuto / duplicato"))))</x:f>
      </x:c>
      <x:c r="J31" s="3" t="str">
        <x:f>IF(COUNTA(A31:G31)=0,"",IF(I31&lt;&gt;"Elencato","Verificare le estremità",IF(D31="","Rete mancante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Etichette corrispondenti","Rete non corrispondente"))))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mancante",IF(COUNTIFS($A$26:$A$41,"="&amp;SUBSTITUTE(SUBSTITUTE(SUBSTITUTE(A32,"~","~~"),"*","~*"),"?","~?"))&gt;1,"ID duplicato",IF(OR(E32="",F32="",G32=""),"Completare il record","Univoco"))))</x:f>
      </x:c>
      <x:c r="I32" s="3" t="str">
        <x:f>IF(COUNTA(A32:G32)=0,"",IF(OR(B32="",C32=""),"Estremità mancanti",IF(B32=C32,"Stessa estremità",IF(AND(COUNTIFS($A$11:$A$22,"="&amp;SUBSTITUTE(SUBSTITUTE(SUBSTITUTE(B32,"~","~~"),"*","~*"),"?","~?"))=1,COUNTIFS($A$11:$A$22,"="&amp;SUBSTITUTE(SUBSTITUTE(SUBSTITUTE(C32,"~","~~"),"*","~*"),"?","~?"))=1),"Elencato","Sconosciuto / duplicato"))))</x:f>
      </x:c>
      <x:c r="J32" s="3" t="str">
        <x:f>IF(COUNTA(A32:G32)=0,"",IF(I32&lt;&gt;"Elencato","Verificare le estremità",IF(D32="","Rete mancante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Etichette corrispondenti","Rete non corrispondente"))))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mancante",IF(COUNTIFS($A$26:$A$41,"="&amp;SUBSTITUTE(SUBSTITUTE(SUBSTITUTE(A33,"~","~~"),"*","~*"),"?","~?"))&gt;1,"ID duplicato",IF(OR(E33="",F33="",G33=""),"Completare il record","Univoco"))))</x:f>
      </x:c>
      <x:c r="I33" s="3" t="str">
        <x:f>IF(COUNTA(A33:G33)=0,"",IF(OR(B33="",C33=""),"Estremità mancanti",IF(B33=C33,"Stessa estremità",IF(AND(COUNTIFS($A$11:$A$22,"="&amp;SUBSTITUTE(SUBSTITUTE(SUBSTITUTE(B33,"~","~~"),"*","~*"),"?","~?"))=1,COUNTIFS($A$11:$A$22,"="&amp;SUBSTITUTE(SUBSTITUTE(SUBSTITUTE(C33,"~","~~"),"*","~*"),"?","~?"))=1),"Elencato","Sconosciuto / duplicato"))))</x:f>
      </x:c>
      <x:c r="J33" s="3" t="str">
        <x:f>IF(COUNTA(A33:G33)=0,"",IF(I33&lt;&gt;"Elencato","Verificare le estremità",IF(D33="","Rete mancante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Etichette corrispondenti","Rete non corrispondente"))))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mancante",IF(COUNTIFS($A$26:$A$41,"="&amp;SUBSTITUTE(SUBSTITUTE(SUBSTITUTE(A34,"~","~~"),"*","~*"),"?","~?"))&gt;1,"ID duplicato",IF(OR(E34="",F34="",G34=""),"Completare il record","Univoco"))))</x:f>
      </x:c>
      <x:c r="I34" s="3" t="str">
        <x:f>IF(COUNTA(A34:G34)=0,"",IF(OR(B34="",C34=""),"Estremità mancanti",IF(B34=C34,"Stessa estremità",IF(AND(COUNTIFS($A$11:$A$22,"="&amp;SUBSTITUTE(SUBSTITUTE(SUBSTITUTE(B34,"~","~~"),"*","~*"),"?","~?"))=1,COUNTIFS($A$11:$A$22,"="&amp;SUBSTITUTE(SUBSTITUTE(SUBSTITUTE(C34,"~","~~"),"*","~*"),"?","~?"))=1),"Elencato","Sconosciuto / duplicato"))))</x:f>
      </x:c>
      <x:c r="J34" s="3" t="str">
        <x:f>IF(COUNTA(A34:G34)=0,"",IF(I34&lt;&gt;"Elencato","Verificare le estremità",IF(D34="","Rete mancante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Etichette corrispondenti","Rete non corrispondente"))))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mancante",IF(COUNTIFS($A$26:$A$41,"="&amp;SUBSTITUTE(SUBSTITUTE(SUBSTITUTE(A35,"~","~~"),"*","~*"),"?","~?"))&gt;1,"ID duplicato",IF(OR(E35="",F35="",G35=""),"Completare il record","Univoco"))))</x:f>
      </x:c>
      <x:c r="I35" s="3" t="str">
        <x:f>IF(COUNTA(A35:G35)=0,"",IF(OR(B35="",C35=""),"Estremità mancanti",IF(B35=C35,"Stessa estremità",IF(AND(COUNTIFS($A$11:$A$22,"="&amp;SUBSTITUTE(SUBSTITUTE(SUBSTITUTE(B35,"~","~~"),"*","~*"),"?","~?"))=1,COUNTIFS($A$11:$A$22,"="&amp;SUBSTITUTE(SUBSTITUTE(SUBSTITUTE(C35,"~","~~"),"*","~*"),"?","~?"))=1),"Elencato","Sconosciuto / duplicato"))))</x:f>
      </x:c>
      <x:c r="J35" s="3" t="str">
        <x:f>IF(COUNTA(A35:G35)=0,"",IF(I35&lt;&gt;"Elencato","Verificare le estremità",IF(D35="","Rete mancante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Etichette corrispondenti","Rete non corrispondente"))))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mancante",IF(COUNTIFS($A$26:$A$41,"="&amp;SUBSTITUTE(SUBSTITUTE(SUBSTITUTE(A36,"~","~~"),"*","~*"),"?","~?"))&gt;1,"ID duplicato",IF(OR(E36="",F36="",G36=""),"Completare il record","Univoco"))))</x:f>
      </x:c>
      <x:c r="I36" s="3" t="str">
        <x:f>IF(COUNTA(A36:G36)=0,"",IF(OR(B36="",C36=""),"Estremità mancanti",IF(B36=C36,"Stessa estremità",IF(AND(COUNTIFS($A$11:$A$22,"="&amp;SUBSTITUTE(SUBSTITUTE(SUBSTITUTE(B36,"~","~~"),"*","~*"),"?","~?"))=1,COUNTIFS($A$11:$A$22,"="&amp;SUBSTITUTE(SUBSTITUTE(SUBSTITUTE(C36,"~","~~"),"*","~*"),"?","~?"))=1),"Elencato","Sconosciuto / duplicato"))))</x:f>
      </x:c>
      <x:c r="J36" s="3" t="str">
        <x:f>IF(COUNTA(A36:G36)=0,"",IF(I36&lt;&gt;"Elencato","Verificare le estremità",IF(D36="","Rete mancante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Etichette corrispondenti","Rete non corrispondente"))))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mancante",IF(COUNTIFS($A$26:$A$41,"="&amp;SUBSTITUTE(SUBSTITUTE(SUBSTITUTE(A37,"~","~~"),"*","~*"),"?","~?"))&gt;1,"ID duplicato",IF(OR(E37="",F37="",G37=""),"Completare il record","Univoco"))))</x:f>
      </x:c>
      <x:c r="I37" s="3" t="str">
        <x:f>IF(COUNTA(A37:G37)=0,"",IF(OR(B37="",C37=""),"Estremità mancanti",IF(B37=C37,"Stessa estremità",IF(AND(COUNTIFS($A$11:$A$22,"="&amp;SUBSTITUTE(SUBSTITUTE(SUBSTITUTE(B37,"~","~~"),"*","~*"),"?","~?"))=1,COUNTIFS($A$11:$A$22,"="&amp;SUBSTITUTE(SUBSTITUTE(SUBSTITUTE(C37,"~","~~"),"*","~*"),"?","~?"))=1),"Elencato","Sconosciuto / duplicato"))))</x:f>
      </x:c>
      <x:c r="J37" s="3" t="str">
        <x:f>IF(COUNTA(A37:G37)=0,"",IF(I37&lt;&gt;"Elencato","Verificare le estremità",IF(D37="","Rete mancante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Etichette corrispondenti","Rete non corrispondente"))))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mancante",IF(COUNTIFS($A$26:$A$41,"="&amp;SUBSTITUTE(SUBSTITUTE(SUBSTITUTE(A38,"~","~~"),"*","~*"),"?","~?"))&gt;1,"ID duplicato",IF(OR(E38="",F38="",G38=""),"Completare il record","Univoco"))))</x:f>
      </x:c>
      <x:c r="I38" s="3" t="str">
        <x:f>IF(COUNTA(A38:G38)=0,"",IF(OR(B38="",C38=""),"Estremità mancanti",IF(B38=C38,"Stessa estremità",IF(AND(COUNTIFS($A$11:$A$22,"="&amp;SUBSTITUTE(SUBSTITUTE(SUBSTITUTE(B38,"~","~~"),"*","~*"),"?","~?"))=1,COUNTIFS($A$11:$A$22,"="&amp;SUBSTITUTE(SUBSTITUTE(SUBSTITUTE(C38,"~","~~"),"*","~*"),"?","~?"))=1),"Elencato","Sconosciuto / duplicato"))))</x:f>
      </x:c>
      <x:c r="J38" s="3" t="str">
        <x:f>IF(COUNTA(A38:G38)=0,"",IF(I38&lt;&gt;"Elencato","Verificare le estremità",IF(D38="","Rete mancante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Etichette corrispondenti","Rete non corrispondente"))))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mancante",IF(COUNTIFS($A$26:$A$41,"="&amp;SUBSTITUTE(SUBSTITUTE(SUBSTITUTE(A39,"~","~~"),"*","~*"),"?","~?"))&gt;1,"ID duplicato",IF(OR(E39="",F39="",G39=""),"Completare il record","Univoco"))))</x:f>
      </x:c>
      <x:c r="I39" s="3" t="str">
        <x:f>IF(COUNTA(A39:G39)=0,"",IF(OR(B39="",C39=""),"Estremità mancanti",IF(B39=C39,"Stessa estremità",IF(AND(COUNTIFS($A$11:$A$22,"="&amp;SUBSTITUTE(SUBSTITUTE(SUBSTITUTE(B39,"~","~~"),"*","~*"),"?","~?"))=1,COUNTIFS($A$11:$A$22,"="&amp;SUBSTITUTE(SUBSTITUTE(SUBSTITUTE(C39,"~","~~"),"*","~*"),"?","~?"))=1),"Elencato","Sconosciuto / duplicato"))))</x:f>
      </x:c>
      <x:c r="J39" s="3" t="str">
        <x:f>IF(COUNTA(A39:G39)=0,"",IF(I39&lt;&gt;"Elencato","Verificare le estremità",IF(D39="","Rete mancante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Etichette corrispondenti","Rete non corrispondente"))))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mancante",IF(COUNTIFS($A$26:$A$41,"="&amp;SUBSTITUTE(SUBSTITUTE(SUBSTITUTE(A40,"~","~~"),"*","~*"),"?","~?"))&gt;1,"ID duplicato",IF(OR(E40="",F40="",G40=""),"Completare il record","Univoco"))))</x:f>
      </x:c>
      <x:c r="I40" s="3" t="str">
        <x:f>IF(COUNTA(A40:G40)=0,"",IF(OR(B40="",C40=""),"Estremità mancanti",IF(B40=C40,"Stessa estremità",IF(AND(COUNTIFS($A$11:$A$22,"="&amp;SUBSTITUTE(SUBSTITUTE(SUBSTITUTE(B40,"~","~~"),"*","~*"),"?","~?"))=1,COUNTIFS($A$11:$A$22,"="&amp;SUBSTITUTE(SUBSTITUTE(SUBSTITUTE(C40,"~","~~"),"*","~*"),"?","~?"))=1),"Elencato","Sconosciuto / duplicato"))))</x:f>
      </x:c>
      <x:c r="J40" s="3" t="str">
        <x:f>IF(COUNTA(A40:G40)=0,"",IF(I40&lt;&gt;"Elencato","Verificare le estremità",IF(D40="","Rete mancante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Etichette corrispondenti","Rete non corrispondente"))))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mancante",IF(COUNTIFS($A$26:$A$41,"="&amp;SUBSTITUTE(SUBSTITUTE(SUBSTITUTE(A41,"~","~~"),"*","~*"),"?","~?"))&gt;1,"ID duplicato",IF(OR(E41="",F41="",G41=""),"Completare il record","Univoco"))))</x:f>
      </x:c>
      <x:c r="I41" s="3" t="str">
        <x:f>IF(COUNTA(A41:G41)=0,"",IF(OR(B41="",C41=""),"Estremità mancanti",IF(B41=C41,"Stessa estremità",IF(AND(COUNTIFS($A$11:$A$22,"="&amp;SUBSTITUTE(SUBSTITUTE(SUBSTITUTE(B41,"~","~~"),"*","~*"),"?","~?"))=1,COUNTIFS($A$11:$A$22,"="&amp;SUBSTITUTE(SUBSTITUTE(SUBSTITUTE(C41,"~","~~"),"*","~*"),"?","~?"))=1),"Elencato","Sconosciuto / duplicato"))))</x:f>
      </x:c>
      <x:c r="J41" s="3" t="str">
        <x:f>IF(COUNTA(A41:G41)=0,"",IF(I41&lt;&gt;"Elencato","Verificare le estremità",IF(D41="","Rete mancante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Etichette corrispondenti","Rete non corrispondente"))))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7" customHeight="1">
      <x:c r="A44" s="3" t="str">
        <x:v>Non popolato = nessun contatto installato. Isolato = punto identificato senza conduttore o collegamento assegnato in questa lista. Definire la costruzione effettiva nel disegno.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nell'esempio è un nodo di giunzione con tre estremità collegate. Non autorizza più fili in un contatto del connettore.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5" customHeight="1">
      <x:c r="A46" s="3" t="str">
        <x:v>SH1 è lo schermo. La sua estremità lontana resta parte dello stesso schermo ma non ha un collegamento intenzionale al telaio. La scelta del collegamento richiede revisione progettuale dell'apparecchiatura.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9" customHeight="1">
      <x:c r="A47" s="3" t="str">
        <x:v>I controlli confrontano le etichette inserite, non funzione del circuito, continuità effettiva, isolamento, idoneità dei componenti o approvazione produttiva.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Confrontare il registro delle estremità con ogni cavità del disegno controllato. Questi controlli non rilevano un'estremità omessa.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3" customHeight="1">
      <x:c r="A49" s="3" t="str">
        <x:v>Mantenere coerente la grafia degli identificatori, senza spazi iniziali o finali. I confronti non distinguono maiuscole e minuscole. Non ordinare mai una sola colonna separatamente.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9" customHeight="1">
      <x:c r="A50" s="3" t="str">
        <x:v>Capacità: 12 estremità (righe 11–22), 16 segmenti (26–41). Estendere insieme tutti gli intervalli delimitati, le formule e la convalida. Provare la prima registrazione aggiunta.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6" customHeight="1">
      <x:c r="A51" s="3" t="str">
        <x:v>Fornire con la lista viste numerate, distinta, quote e stato della revisione. Mappatura della dima e validazione del programma di prova restano separate.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40" customHeight="1">
      <x:c r="A52" s="3" t="str">
        <x:v>Riferimento: manuale utente Cirris CR, sezione 9.6, definizione delle istruzioni. Questo file non è un formato di importazione per tester.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AND(I11&lt;&gt;"",I11&lt;&gt;"Registrato",I11&lt;&gt;"Nessun segmento",I11&lt;&gt;"Univoco",I11&lt;&gt;"Elencato",I11&lt;&gt;"Etichette corrispondenti")</x:formula>
    </x:cfRule>
  </x:conditionalFormatting>
  <x:conditionalFormatting sqref="H26:J41">
    <x:cfRule type="expression" dxfId="3" priority="2">
      <x:formula>AND(H26&lt;&gt;"",H26&lt;&gt;"Registrato",H26&lt;&gt;"Nessun segmento",H26&lt;&gt;"Univoco",H26&lt;&gt;"Elencato",H26&lt;&gt;"Etichette corrispondenti")</x:formula>
    </x:cfRule>
  </x:conditionalFormatting>
  <x:dataValidations count="2">
    <x:dataValidation type="list" sqref="B11:B22">
      <x:formula1>"Connettore,Giunzione,Schermo,Telaio"</x:formula1>
    </x:dataValidation>
    <x:dataValidation type="list" sqref="C11:C22">
      <x:formula1>"Collegato,Non popolato,Isolato"</x:formula1>
    </x:dataValidation>
  </x:dataValidations>
  <x:pageMargins left="0.7" right="0.7" top="0.75" bottom="0.75" header="0.3" footer="0.3"/>
</x:worksheet>
</file>