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05d4f1937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ое сравнение" sheetId="1" r:id="R508165423eee40a2"/>
    <x:sheet xmlns:r="http://schemas.openxmlformats.org/officeDocument/2006/relationships" name="Пример" sheetId="2" r:id="Rc686036c0eb84f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acb320d714e67" /><Relationship Type="http://schemas.openxmlformats.org/officeDocument/2006/relationships/theme" Target="/xl/theme/theme1.xml" Id="R577f3f9c49e44aaf" /><Relationship Type="http://schemas.openxmlformats.org/officeDocument/2006/relationships/sharedStrings" Target="/xl/sharedStrings.xml" Id="R2c35251eecca4ab0" /><Relationship Type="http://schemas.openxmlformats.org/officeDocument/2006/relationships/worksheet" Target="/xl/worksheets/sheet1.xml" Id="R508165423eee40a2" /><Relationship Type="http://schemas.openxmlformats.org/officeDocument/2006/relationships/worksheet" Target="/xl/worksheets/sheet2.xml" Id="Rc686036c0eb84f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Сравнение альтернативы разъема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Янтарные ячейки редактируются. Проверки записей оценивают только наличие полей и дубликаты ID. Они никогда не одобряют совместимость.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Проект / ревизия сборки</x:v>
      </x:c>
      <x:c r="B5" s="3"/>
      <x:c r="C5" s="5"/>
      <x:c r="D5" s="5"/>
      <x:c r="E5" s="3" t="str">
        <x:v>ID сравнения / ревизия</x:v>
      </x:c>
      <x:c r="F5" s="3"/>
      <x:c r="G5" s="5"/>
      <x:c r="H5" s="5"/>
    </x:row>
    <x:row r="6" ht="42" customHeight="1">
      <x:c r="A6" s="3" t="str">
        <x:v>Исходные корпус / контакт</x:v>
      </x:c>
      <x:c r="B6" s="3"/>
      <x:c r="C6" s="5"/>
      <x:c r="D6" s="5"/>
      <x:c r="E6" s="3" t="str">
        <x:v>Кандидат корпус / контакт</x:v>
      </x:c>
      <x:c r="F6" s="3"/>
      <x:c r="G6" s="5"/>
      <x:c r="H6" s="5"/>
    </x:row>
    <x:row r="7" ht="46" customHeight="1">
      <x:c r="A7" s="3" t="str">
        <x:v>Сохраняемая ответная часть</x:v>
      </x:c>
      <x:c r="B7" s="3"/>
      <x:c r="C7" s="5"/>
      <x:c r="D7" s="5"/>
      <x:c r="E7" s="3" t="str">
        <x:v>Объем / конфигурация провода</x:v>
      </x:c>
      <x:c r="F7" s="3"/>
      <x:c r="G7" s="5"/>
      <x:c r="H7" s="5"/>
    </x:row>
    <x:row r="8" ht="47" customHeight="1">
      <x:c r="A8" s="3" t="str">
        <x:v>Базовые документы</x:v>
      </x:c>
      <x:c r="B8" s="3"/>
      <x:c r="C8" s="5"/>
      <x:c r="D8" s="5"/>
      <x:c r="E8" s="3" t="str">
        <x:v>Документы кандидата</x:v>
      </x:c>
      <x:c r="F8" s="3"/>
      <x:c r="G8" s="5"/>
      <x:c r="H8" s="5"/>
    </x:row>
    <x:row r="9" ht="42" customHeight="1">
      <x:c r="A9" s="3" t="str">
        <x:v>Уполномоченный / дата</x:v>
      </x:c>
      <x:c r="B9" s="3"/>
      <x:c r="C9" s="5"/>
      <x:c r="D9" s="5"/>
      <x:c r="E9" s="3" t="str">
        <x:v>Текущее ручное решение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62" customHeight="1">
      <x:c r="A11" s="8" t="str">
        <x:v>ID записи</x:v>
      </x:c>
      <x:c r="B11" s="8" t="str">
        <x:v>Требование / признак</x:v>
      </x:c>
      <x:c r="C11" s="8" t="str">
        <x:v>Доказательство базы</x:v>
      </x:c>
      <x:c r="D11" s="8" t="str">
        <x:v>Доказательство кандидата</x:v>
      </x:c>
      <x:c r="E11" s="8" t="str">
        <x:v>Различие / неизвестное</x:v>
      </x:c>
      <x:c r="F11" s="8" t="str">
        <x:v>Валидация / следующее действие</x:v>
      </x:c>
      <x:c r="G11" s="8" t="str">
        <x:v>Ответственный / целевая дата</x:v>
      </x:c>
      <x:c r="H11" s="8" t="str">
        <x:v>Проверка записи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IF(COUNTA(A12:G12)=0,"",IF(COUNTA(A12:G12)&lt;7,"Заполните запись",IF(SUMPRODUCT(($A$12:$A$21=A12)*1)&gt;1,"Повтор ID","Записано")))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IF(COUNTA(A13:G13)=0,"",IF(COUNTA(A13:G13)&lt;7,"Заполните запись",IF(SUMPRODUCT(($A$12:$A$21=A13)*1)&gt;1,"Повтор ID","Записано")))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IF(COUNTA(A14:G14)=0,"",IF(COUNTA(A14:G14)&lt;7,"Заполните запись",IF(SUMPRODUCT(($A$12:$A$21=A14)*1)&gt;1,"Повтор ID","Записано")))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запись",IF(SUMPRODUCT(($A$12:$A$21=A15)*1)&gt;1,"Повтор ID","Записано")))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запись",IF(SUMPRODUCT(($A$12:$A$21=A16)*1)&gt;1,"Повтор ID","Записано")))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запись",IF(SUMPRODUCT(($A$12:$A$21=A17)*1)&gt;1,"Повтор ID","Записано")))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запись",IF(SUMPRODUCT(($A$12:$A$21=A18)*1)&gt;1,"Повтор ID","Записано")))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запись",IF(SUMPRODUCT(($A$12:$A$21=A19)*1)&gt;1,"Повтор ID","Записано")))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запись",IF(SUMPRODUCT(($A$12:$A$21=A20)*1)&gt;1,"Повтор ID","Записано")))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IF(COUNTA(A21:G21)=0,"",IF(COUNTA(A21:G21)&lt;7,"Заполните запись",IF(SUMPRODUCT(($A$12:$A$21=A21)*1)&gt;1,"Повтор ID","Записано")))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Ручное решение. Строка со статусом «Записано» все еще может содержать «Неизвестно» или неустраненное различие.</x:v>
      </x:c>
      <x:c r="B23" s="3"/>
      <x:c r="C23" s="3"/>
      <x:c r="D23" s="3"/>
      <x:c r="E23" s="3"/>
      <x:c r="F23" s="3"/>
      <x:c r="G23" s="3"/>
      <x:c r="H23" s="3"/>
    </x:row>
    <x:row r="24" ht="42" customHeight="1">
      <x:c r="A24" s="3" t="str">
        <x:v>Решение / дата</x:v>
      </x:c>
      <x:c r="B24" s="3"/>
      <x:c r="C24" s="5"/>
      <x:c r="D24" s="5"/>
      <x:c r="E24" s="3" t="str">
        <x:v>Решающий / роль</x:v>
      </x:c>
      <x:c r="F24" s="3"/>
      <x:c r="G24" s="5"/>
      <x:c r="H24" s="5"/>
    </x:row>
    <x:row r="25" ht="42" customHeight="1">
      <x:c r="A25" s="3" t="str">
        <x:v>Разрешенная конфигурация</x:v>
      </x:c>
      <x:c r="B25" s="3"/>
      <x:c r="C25" s="5"/>
      <x:c r="D25" s="5"/>
      <x:c r="E25" s="3" t="str">
        <x:v>Условия / исключения</x:v>
      </x:c>
      <x:c r="F25" s="3"/>
      <x:c r="G25" s="5"/>
      <x:c r="H25" s="5"/>
    </x:row>
    <x:row r="26" ht="42" customHeight="1">
      <x:c r="A26" s="3" t="str">
        <x:v>Доказательство / решение</x:v>
      </x:c>
      <x:c r="B26" s="3"/>
      <x:c r="C26" s="5"/>
      <x:c r="D26" s="5"/>
      <x:c r="E26" s="3" t="str">
        <x:v>Область / следующая оценка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Используйте отдельную копию книги для каждой конфигурации кандидата. Сохраняйте вместе с записью точную ответную часть, провод и ревизии чертежей.</x:v>
      </x:c>
      <x:c r="B29" s="3"/>
      <x:c r="C29" s="3"/>
      <x:c r="D29" s="3"/>
      <x:c r="E29" s="3"/>
      <x:c r="F29" s="3"/>
      <x:c r="G29" s="3"/>
      <x:c r="H29" s="3"/>
    </x:row>
    <x:row r="30" ht="40" customHeight="1">
      <x:c r="A30" s="3" t="str">
        <x:v>ID не учитывают регистр. Неиспользуемые строки оставляйте пустыми. Предусмотрено десять записей (12-21); расширяйте формулы и их границы проверки дубликатов ID совместно.</x:v>
      </x:c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«Записано» означает, что обязательные ячейки заполнены и ID не повторяется. Это не валидирует доказательства и не одобряет техническую пригодность.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Все ссылки EX, люди, даты и разница 2 mm — вымышленные примеры, а не реальное сравнение разъемов.</x:v>
      </x:c>
      <x:c r="B32" s="3"/>
      <x:c r="C32" s="3"/>
      <x:c r="D32" s="3"/>
      <x:c r="E32" s="3"/>
      <x:c r="F32" s="3"/>
      <x:c r="G32" s="3"/>
      <x:c r="H32" s="3"/>
    </x:row>
    <x:row r="33" ht="36" customHeight="1">
      <x:c r="A33" s="3" t="str">
        <x:v>Контекст источника: спецификация применения Molex iGrid отсылает к коммерческим чертежам для формы и размеров изделия. Используйте документы точных деталей.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7" customHeight="1">
      <x:c r="A35" s="3" t="str">
        <x:v>Контекст управления конфигурацией: «Справочник NASA по системной инженерии», 6.5. Это не форма NASA или сертифицированная система одобрения.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AND(H12&lt;&gt;"",H12&lt;&gt;"Записано")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Сравнение альтернативы разъема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ВЫМЫШЛЕННЫЙ ПРИМЕР. Ссылки EX и размеры придуманы. Реальная совместимость между брендами не заявляется.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Проект / ревизия сборки</x:v>
      </x:c>
      <x:c r="B5" s="3"/>
      <x:c r="C5" s="5" t="str">
        <x:v>EX-CA-49 / ревизия A</x:v>
      </x:c>
      <x:c r="D5" s="5"/>
      <x:c r="E5" s="3" t="str">
        <x:v>ID сравнения / ревизия</x:v>
      </x:c>
      <x:c r="F5" s="3"/>
      <x:c r="G5" s="5" t="str">
        <x:v>EX-CMP-49 / A</x:v>
      </x:c>
      <x:c r="H5" s="5"/>
    </x:row>
    <x:row r="6" ht="42" customHeight="1">
      <x:c r="A6" s="3" t="str">
        <x:v>Исходные корпус / контакт</x:v>
      </x:c>
      <x:c r="B6" s="3"/>
      <x:c r="C6" s="5" t="str">
        <x:v>EX-BASE-H49 / EX-BASE-T49</x:v>
      </x:c>
      <x:c r="D6" s="5"/>
      <x:c r="E6" s="3" t="str">
        <x:v>Кандидат корпус / контакт</x:v>
      </x:c>
      <x:c r="F6" s="3"/>
      <x:c r="G6" s="5" t="str">
        <x:v>EX-CAND-H49 / EX-CAND-T49</x:v>
      </x:c>
      <x:c r="H6" s="5"/>
    </x:row>
    <x:row r="7" ht="48" customHeight="1">
      <x:c r="A7" s="3" t="str">
        <x:v>Сохраняемая ответная часть</x:v>
      </x:c>
      <x:c r="B7" s="3"/>
      <x:c r="C7" s="5" t="str">
        <x:v>EX-HDR-49 / чертеж A</x:v>
      </x:c>
      <x:c r="D7" s="5"/>
      <x:c r="E7" s="3" t="str">
        <x:v>Объем / конфигурация провода</x:v>
      </x:c>
      <x:c r="F7" s="3"/>
      <x:c r="G7" s="5" t="str">
        <x:v>Замена только на кабельной стороне; EX-WIRE-49 A</x:v>
      </x:c>
      <x:c r="H7" s="5"/>
    </x:row>
    <x:row r="8" ht="47" customHeight="1">
      <x:c r="A8" s="3" t="str">
        <x:v>Базовые документы</x:v>
      </x:c>
      <x:c r="B8" s="3"/>
      <x:c r="C8" s="5" t="str">
        <x:v>EX-BASE-DWG-49 A; EX-ENC-49 A</x:v>
      </x:c>
      <x:c r="D8" s="5"/>
      <x:c r="E8" s="3" t="str">
        <x:v>Документы кандидата</x:v>
      </x:c>
      <x:c r="F8" s="3"/>
      <x:c r="G8" s="5" t="str">
        <x:v>EX-CAND-DWG-49 A; нужны еще доказательства</x:v>
      </x:c>
      <x:c r="H8" s="5"/>
    </x:row>
    <x:row r="9" ht="50" customHeight="1">
      <x:c r="A9" s="3" t="str">
        <x:v>Уполномоченный / дата</x:v>
      </x:c>
      <x:c r="B9" s="3"/>
      <x:c r="C9" s="5" t="str">
        <x:v>Пример уполномоченного по проекту клиента / 2026-10-19</x:v>
      </x:c>
      <x:c r="D9" s="5"/>
      <x:c r="E9" s="3" t="str">
        <x:v>Текущее ручное решение</x:v>
      </x:c>
      <x:c r="F9" s="3"/>
      <x:c r="G9" s="5" t="str">
        <x:v>Ожидает. Производственная замена не разрешена.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62" customHeight="1">
      <x:c r="A11" s="8" t="str">
        <x:v>ID записи</x:v>
      </x:c>
      <x:c r="B11" s="8" t="str">
        <x:v>Требование / признак</x:v>
      </x:c>
      <x:c r="C11" s="8" t="str">
        <x:v>Доказательство базы</x:v>
      </x:c>
      <x:c r="D11" s="8" t="str">
        <x:v>Доказательство кандидата</x:v>
      </x:c>
      <x:c r="E11" s="8" t="str">
        <x:v>Различие / неизвестное</x:v>
      </x:c>
      <x:c r="F11" s="8" t="str">
        <x:v>Валидация / следующее действие</x:v>
      </x:c>
      <x:c r="G11" s="8" t="str">
        <x:v>Ответственный / целевая дата</x:v>
      </x:c>
      <x:c r="H11" s="8" t="str">
        <x:v>Проверка записи</x:v>
      </x:c>
    </x:row>
    <x:row r="12" ht="101" customHeight="1">
      <x:c r="A12" s="5" t="str">
        <x:v>CP01</x:v>
      </x:c>
      <x:c r="B12" s="5" t="str">
        <x:v>Интерфейс сопряжения с сохраняемой EX-HDR-49</x:v>
      </x:c>
      <x:c r="C12" s="5" t="str">
        <x:v>EX-BASE-DWG-49 A; определенная ответная часть оборудования</x:v>
      </x:c>
      <x:c r="D12" s="5" t="str">
        <x:v>EX-CAND-DWG-49 A; образец не проверен</x:v>
      </x:c>
      <x:c r="E12" s="5" t="str">
        <x:v>Доказательства интерфейса неполны</x:v>
      </x:c>
      <x:c r="F12" s="5" t="str">
        <x:v>Получить размеры интерфейса и идентифицированный образец для сопряжения; согласовать критерии.</x:v>
      </x:c>
      <x:c r="G12" s="5" t="str">
        <x:v>Пример инженера / 2026-10-23</x:v>
      </x:c>
      <x:c r="H12" s="3" t="str">
        <x:f>IF(COUNTA(A12:G12)=0,"",IF(COUNTA(A12:G12)&lt;7,"Заполните запись",IF(SUMPRODUCT(($A$12:$A$21=A12)*1)&gt;1,"Повтор ID","Записано")))</x:f>
        <x:v>Записано</x:v>
      </x:c>
    </x:row>
    <x:row r="13" ht="98" customHeight="1">
      <x:c r="A13" s="5" t="str">
        <x:v>CP02</x:v>
      </x:c>
      <x:c r="B13" s="5" t="str">
        <x:v>Габарит и доступ к защелке</x:v>
      </x:c>
      <x:c r="C13" s="5" t="str">
        <x:v>EX-ENC-49 A и исходный контур</x:v>
      </x:c>
      <x:c r="D13" s="5" t="str">
        <x:v>Контур кандидата длиннее на 2 mm (вымышленно)</x:v>
      </x:c>
      <x:c r="E13" s="5" t="str">
        <x:v>Новый габарит; зазор открыт</x:v>
      </x:c>
      <x:c r="F13" s="5" t="str">
        <x:v>Сравнить с корпусом оборудования и требованием доступа к защелке на идентифицированном образце.</x:v>
      </x:c>
      <x:c r="G13" s="5" t="str">
        <x:v>Пример механика / 2026-10-23</x:v>
      </x:c>
      <x:c r="H13" s="3" t="str">
        <x:f>IF(COUNTA(A13:G13)=0,"",IF(COUNTA(A13:G13)&lt;7,"Заполните запись",IF(SUMPRODUCT(($A$12:$A$21=A13)*1)&gt;1,"Повтор ID","Записано")))</x:f>
        <x:v>Записано</x:v>
      </x:c>
    </x:row>
    <x:row r="14" ht="93" customHeight="1">
      <x:c r="A14" s="5" t="str">
        <x:v>CP03</x:v>
      </x:c>
      <x:c r="B14" s="5" t="str">
        <x:v>Оконцевание провода</x:v>
      </x:c>
      <x:c r="C14" s="5" t="str">
        <x:v>EX-WIRE-49 A; документ исходного процесса</x:v>
      </x:c>
      <x:c r="D14" s="5" t="str">
        <x:v>Спецификация обработки кандидата: Неизвестно</x:v>
      </x:c>
      <x:c r="E14" s="5" t="str">
        <x:v>Нет доказательств провод / контакт / процесс</x:v>
      </x:c>
      <x:c r="F14" s="5" t="str">
        <x:v>Запросить спецификацию применения кандидата для точной конструкции провода.</x:v>
      </x:c>
      <x:c r="G14" s="5" t="str">
        <x:v>Пример инженера поставщика / 2026-10-22</x:v>
      </x:c>
      <x:c r="H14" s="3" t="str">
        <x:f>IF(COUNTA(A14:G14)=0,"",IF(COUNTA(A14:G14)&lt;7,"Заполните запись",IF(SUMPRODUCT(($A$12:$A$21=A14)*1)&gt;1,"Повтор ID","Записано")))</x:f>
        <x:v>Записано</x:v>
      </x:c>
    </x:row>
    <x:row r="15" ht="95" customHeight="1">
      <x:c r="A15" s="5" t="str">
        <x:v>CP04</x:v>
      </x:c>
      <x:c r="B15" s="5" t="str">
        <x:v>Покрытие контакта</x:v>
      </x:c>
      <x:c r="C15" s="5" t="str">
        <x:v>Исходное покрытие в EX-BASE-SPEC-49 A</x:v>
      </x:c>
      <x:c r="D15" s="5" t="str">
        <x:v>Кандидат покрытие Неизвестно</x:v>
      </x:c>
      <x:c r="E15" s="5" t="str">
        <x:v>Сравнение покрытий открыто</x:v>
      </x:c>
      <x:c r="F15" s="5" t="str">
        <x:v>Получить точную спецификацию покрытия и проверить комбинацию сопряжения.</x:v>
      </x:c>
      <x:c r="G15" s="5" t="str">
        <x:v>Пример инженера поставщика / 2026-10-22</x:v>
      </x:c>
      <x:c r="H15" s="3" t="str">
        <x:f>IF(COUNTA(A15:G15)=0,"",IF(COUNTA(A15:G15)&lt;7,"Заполните запись",IF(SUMPRODUCT(($A$12:$A$21=A15)*1)&gt;1,"Повтор ID","Записано")))</x:f>
        <x:v>Записано</x:v>
      </x:c>
    </x:row>
    <x:row r="16" ht="98" customHeight="1">
      <x:c r="A16" s="5" t="str">
        <x:v>CP05</x:v>
      </x:c>
      <x:c r="B16" s="5" t="str">
        <x:v>Электрическое применение в указанных условиях</x:v>
      </x:c>
      <x:c r="C16" s="5" t="str">
        <x:v>EX-APP-49 A; требования применения</x:v>
      </x:c>
      <x:c r="D16" s="5" t="str">
        <x:v>Запрошены доказательства применимости кандидата</x:v>
      </x:c>
      <x:c r="E16" s="5" t="str">
        <x:v>Нельзя переносить исходный номинал</x:v>
      </x:c>
      <x:c r="F16" s="5" t="str">
        <x:v>Согласовать доказательства и условия испытаний, охватывающие фактическое применение.</x:v>
      </x:c>
      <x:c r="G16" s="5" t="str">
        <x:v>Пример уполномоченного по проекту / 2026-10-26</x:v>
      </x:c>
      <x:c r="H16" s="3" t="str">
        <x:f>IF(COUNTA(A16:G16)=0,"",IF(COUNTA(A16:G16)&lt;7,"Заполните запись",IF(SUMPRODUCT(($A$12:$A$21=A16)*1)&gt;1,"Повтор ID","Записано")))</x:f>
        <x:v>Записано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запись",IF(SUMPRODUCT(($A$12:$A$21=A17)*1)&gt;1,"Повтор ID","Записано")))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запись",IF(SUMPRODUCT(($A$12:$A$21=A18)*1)&gt;1,"Повтор ID","Записано")))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запись",IF(SUMPRODUCT(($A$12:$A$21=A19)*1)&gt;1,"Повтор ID","Записано")))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запись",IF(SUMPRODUCT(($A$12:$A$21=A20)*1)&gt;1,"Повтор ID","Записано")))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IF(COUNTA(A21:G21)=0,"",IF(COUNTA(A21:G21)&lt;7,"Заполните запись",IF(SUMPRODUCT(($A$12:$A$21=A21)*1)&gt;1,"Повтор ID","Записано")))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Ручное решение. Строка со статусом «Записано» все еще может содержать «Неизвестно» или неустраненное различие.</x:v>
      </x:c>
      <x:c r="B23" s="3"/>
      <x:c r="C23" s="3"/>
      <x:c r="D23" s="3"/>
      <x:c r="E23" s="3"/>
      <x:c r="F23" s="3"/>
      <x:c r="G23" s="3"/>
      <x:c r="H23" s="3"/>
    </x:row>
    <x:row r="24" ht="53" customHeight="1">
      <x:c r="A24" s="3" t="str">
        <x:v>Решение / дата</x:v>
      </x:c>
      <x:c r="B24" s="3"/>
      <x:c r="C24" s="5" t="str">
        <x:v>Ожидает / 2026-10-19</x:v>
      </x:c>
      <x:c r="D24" s="5"/>
      <x:c r="E24" s="3" t="str">
        <x:v>Решающий / роль</x:v>
      </x:c>
      <x:c r="F24" s="3"/>
      <x:c r="G24" s="5" t="str">
        <x:v>Пример уполномоченного по проекту клиента</x:v>
      </x:c>
      <x:c r="H24" s="5"/>
    </x:row>
    <x:row r="25" ht="42" customHeight="1">
      <x:c r="A25" s="3" t="str">
        <x:v>Разрешенная конфигурация</x:v>
      </x:c>
      <x:c r="B25" s="3"/>
      <x:c r="C25" s="5" t="str">
        <x:v>Нет. EX-CAND-H49 / T49 остается предложением.</x:v>
      </x:c>
      <x:c r="D25" s="5"/>
      <x:c r="E25" s="3" t="str">
        <x:v>Условия / исключения</x:v>
      </x:c>
      <x:c r="F25" s="3"/>
      <x:c r="G25" s="5" t="str">
        <x:v>Серийная закупка и замена не разрешены.</x:v>
      </x:c>
      <x:c r="H25" s="5"/>
    </x:row>
    <x:row r="26" ht="53" customHeight="1">
      <x:c r="A26" s="3" t="str">
        <x:v>Доказательство / решение</x:v>
      </x:c>
      <x:c r="B26" s="3"/>
      <x:c r="C26" s="5" t="str">
        <x:v>EX-CMP-49 A; CP01-CP05 открыты</x:v>
      </x:c>
      <x:c r="D26" s="5"/>
      <x:c r="E26" s="3" t="str">
        <x:v>Область / следующая оценка</x:v>
      </x:c>
      <x:c r="F26" s="3"/>
      <x:c r="G26" s="5" t="str">
        <x:v>Нет разрешенного объема; проверка доказательств до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Используйте отдельную копию книги для каждой конфигурации кандидата. Сохраняйте вместе с записью точную ответную часть, провод и ревизии чертежей.</x:v>
      </x:c>
      <x:c r="B29" s="3"/>
      <x:c r="C29" s="3"/>
      <x:c r="D29" s="3"/>
      <x:c r="E29" s="3"/>
      <x:c r="F29" s="3"/>
      <x:c r="G29" s="3"/>
      <x:c r="H29" s="3"/>
    </x:row>
    <x:row r="30" ht="40" customHeight="1">
      <x:c r="A30" s="3" t="str">
        <x:v>ID не учитывают регистр. Неиспользуемые строки оставляйте пустыми. Предусмотрено десять записей (12-21); расширяйте формулы и их границы проверки дубликатов ID совместно.</x:v>
      </x:c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«Записано» означает, что обязательные ячейки заполнены и ID не повторяется. Это не валидирует доказательства и не одобряет техническую пригодность.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Все ссылки EX, люди, даты и разница 2 mm — вымышленные примеры, а не реальное сравнение разъемов.</x:v>
      </x:c>
      <x:c r="B32" s="3"/>
      <x:c r="C32" s="3"/>
      <x:c r="D32" s="3"/>
      <x:c r="E32" s="3"/>
      <x:c r="F32" s="3"/>
      <x:c r="G32" s="3"/>
      <x:c r="H32" s="3"/>
    </x:row>
    <x:row r="33" ht="36" customHeight="1">
      <x:c r="A33" s="3" t="str">
        <x:v>Контекст источника: спецификация применения Molex iGrid отсылает к коммерческим чертежам для формы и размеров изделия. Используйте документы точных деталей.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7" customHeight="1">
      <x:c r="A35" s="3" t="str">
        <x:v>Контекст управления конфигурацией: «Справочник NASA по системной инженерии», 6.5. Это не форма NASA или сертифицированная система одобрения.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AND(H12&lt;&gt;"",H12&lt;&gt;"Записано")</x:formula>
    </x:cfRule>
  </x:conditionalFormatting>
  <x:pageMargins left="0.7" right="0.7" top="0.75" bottom="0.75" header="0.3" footer="0.3"/>
</x:worksheet>
</file>